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s plus (evolutie)\Données\Données pour publication web\plusplans_emp\"/>
    </mc:Choice>
  </mc:AlternateContent>
  <xr:revisionPtr revIDLastSave="0" documentId="13_ncr:1_{BAF74036-7AAC-4124-9AE6-E206027EC59B}" xr6:coauthVersionLast="47" xr6:coauthVersionMax="47" xr10:uidLastSave="{00000000-0000-0000-0000-000000000000}"/>
  <bookViews>
    <workbookView xWindow="-108" yWindow="-108" windowWidth="23256" windowHeight="12456" firstSheet="30" activeTab="40" xr2:uid="{00000000-000D-0000-FFFF-FFFF00000000}"/>
  </bookViews>
  <sheets>
    <sheet name="20161" sheetId="28" r:id="rId1"/>
    <sheet name="20162" sheetId="27" r:id="rId2"/>
    <sheet name="20163" sheetId="26" r:id="rId3"/>
    <sheet name="20164" sheetId="25" r:id="rId4"/>
    <sheet name="20171" sheetId="24" r:id="rId5"/>
    <sheet name="20172" sheetId="23" r:id="rId6"/>
    <sheet name="20173" sheetId="22" r:id="rId7"/>
    <sheet name="20174" sheetId="18" r:id="rId8"/>
    <sheet name="20181" sheetId="21" r:id="rId9"/>
    <sheet name="20182" sheetId="30" r:id="rId10"/>
    <sheet name="20183" sheetId="32" r:id="rId11"/>
    <sheet name="20184" sheetId="33" r:id="rId12"/>
    <sheet name="20191" sheetId="34" r:id="rId13"/>
    <sheet name="20192" sheetId="35" r:id="rId14"/>
    <sheet name="20193" sheetId="36" r:id="rId15"/>
    <sheet name="20194" sheetId="37" r:id="rId16"/>
    <sheet name="20201" sheetId="38" r:id="rId17"/>
    <sheet name="20202" sheetId="39" r:id="rId18"/>
    <sheet name="20203" sheetId="40" r:id="rId19"/>
    <sheet name="20204" sheetId="41" r:id="rId20"/>
    <sheet name="20211" sheetId="42" r:id="rId21"/>
    <sheet name="20212" sheetId="45" r:id="rId22"/>
    <sheet name="20213" sheetId="46" r:id="rId23"/>
    <sheet name="20214" sheetId="47" r:id="rId24"/>
    <sheet name="20221" sheetId="48" r:id="rId25"/>
    <sheet name="20222" sheetId="49" r:id="rId26"/>
    <sheet name="20223" sheetId="50" r:id="rId27"/>
    <sheet name="20224" sheetId="51" r:id="rId28"/>
    <sheet name="20231" sheetId="52" r:id="rId29"/>
    <sheet name="20232" sheetId="53" r:id="rId30"/>
    <sheet name="20233" sheetId="54" r:id="rId31"/>
    <sheet name="20234" sheetId="55" r:id="rId32"/>
    <sheet name="20241" sheetId="56" r:id="rId33"/>
    <sheet name="20242" sheetId="57" r:id="rId34"/>
    <sheet name="20243" sheetId="58" r:id="rId35"/>
    <sheet name="20244" sheetId="59" r:id="rId36"/>
    <sheet name="20251" sheetId="60" r:id="rId37"/>
    <sheet name="20252" sheetId="61" r:id="rId38"/>
    <sheet name="20253" sheetId="62" r:id="rId39"/>
    <sheet name="20254" sheetId="63" r:id="rId40"/>
    <sheet name="20261" sheetId="64" r:id="rId4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0" i="64" l="1"/>
  <c r="O30" i="64"/>
  <c r="N30" i="64"/>
  <c r="M30" i="64"/>
  <c r="L30" i="64"/>
  <c r="K30" i="64"/>
  <c r="J30" i="64"/>
  <c r="I30" i="64"/>
  <c r="H30" i="64"/>
  <c r="G30" i="64"/>
  <c r="F30" i="64"/>
  <c r="E30" i="64"/>
  <c r="D30" i="64"/>
  <c r="C30" i="64"/>
  <c r="Q29" i="64"/>
  <c r="Q28" i="64"/>
  <c r="Q27" i="64"/>
  <c r="Q26" i="64"/>
  <c r="Q25" i="64"/>
  <c r="Q24" i="64"/>
  <c r="Q23" i="64"/>
  <c r="Q22" i="64"/>
  <c r="Q21" i="64"/>
  <c r="Q20" i="64"/>
  <c r="Q19" i="64"/>
  <c r="Q18" i="64"/>
  <c r="Q17" i="64"/>
  <c r="Q16" i="64"/>
  <c r="Q15" i="64"/>
  <c r="Q14" i="64"/>
  <c r="Q13" i="64"/>
  <c r="Q12" i="64"/>
  <c r="Q11" i="64"/>
  <c r="Q10" i="64"/>
  <c r="Q9" i="64"/>
  <c r="Q8" i="64"/>
  <c r="A3" i="64"/>
  <c r="P30" i="63"/>
  <c r="O30" i="63"/>
  <c r="N30" i="63"/>
  <c r="M30" i="63"/>
  <c r="L30" i="63"/>
  <c r="K30" i="63"/>
  <c r="J30" i="63"/>
  <c r="I30" i="63"/>
  <c r="H30" i="63"/>
  <c r="G30" i="63"/>
  <c r="F30" i="63"/>
  <c r="E30" i="63"/>
  <c r="D30" i="63"/>
  <c r="C30" i="63"/>
  <c r="Q29" i="63"/>
  <c r="Q28" i="63"/>
  <c r="Q27" i="63"/>
  <c r="Q26" i="63"/>
  <c r="Q25" i="63"/>
  <c r="Q24" i="63"/>
  <c r="Q23" i="63"/>
  <c r="Q22" i="63"/>
  <c r="Q21" i="63"/>
  <c r="Q20" i="63"/>
  <c r="Q19" i="63"/>
  <c r="Q18" i="63"/>
  <c r="Q17" i="63"/>
  <c r="Q16" i="63"/>
  <c r="Q15" i="63"/>
  <c r="Q14" i="63"/>
  <c r="Q13" i="63"/>
  <c r="Q12" i="63"/>
  <c r="Q11" i="63"/>
  <c r="Q10" i="63"/>
  <c r="Q30" i="63" s="1"/>
  <c r="Q9" i="63"/>
  <c r="Q8" i="63"/>
  <c r="A3" i="63"/>
  <c r="P30" i="62"/>
  <c r="O30" i="62"/>
  <c r="N30" i="62"/>
  <c r="M30" i="62"/>
  <c r="L30" i="62"/>
  <c r="K30" i="62"/>
  <c r="J30" i="62"/>
  <c r="I30" i="62"/>
  <c r="H30" i="62"/>
  <c r="G30" i="62"/>
  <c r="F30" i="62"/>
  <c r="E30" i="62"/>
  <c r="D30" i="62"/>
  <c r="C30" i="62"/>
  <c r="Q29" i="62"/>
  <c r="Q28" i="62"/>
  <c r="Q27" i="62"/>
  <c r="Q26" i="62"/>
  <c r="Q25" i="62"/>
  <c r="Q24" i="62"/>
  <c r="Q23" i="62"/>
  <c r="Q22" i="62"/>
  <c r="Q21" i="62"/>
  <c r="Q20" i="62"/>
  <c r="Q19" i="62"/>
  <c r="Q18" i="62"/>
  <c r="Q17" i="62"/>
  <c r="Q16" i="62"/>
  <c r="Q15" i="62"/>
  <c r="Q14" i="62"/>
  <c r="Q13" i="62"/>
  <c r="Q12" i="62"/>
  <c r="Q11" i="62"/>
  <c r="Q10" i="62"/>
  <c r="Q9" i="62"/>
  <c r="Q8" i="62"/>
  <c r="Q30" i="62" s="1"/>
  <c r="A3" i="62"/>
  <c r="A3" i="61"/>
  <c r="A3" i="60"/>
  <c r="P29" i="59"/>
  <c r="P28" i="59"/>
  <c r="P27" i="59"/>
  <c r="P26" i="59"/>
  <c r="P25" i="59"/>
  <c r="P24" i="59"/>
  <c r="P23" i="59"/>
  <c r="P22" i="59"/>
  <c r="P21" i="59"/>
  <c r="P20" i="59"/>
  <c r="P19" i="59"/>
  <c r="P18" i="59"/>
  <c r="P17" i="59"/>
  <c r="P16" i="59"/>
  <c r="P15" i="59"/>
  <c r="P14" i="59"/>
  <c r="P13" i="59"/>
  <c r="P12" i="59"/>
  <c r="P11" i="59"/>
  <c r="P10" i="59"/>
  <c r="P9" i="59"/>
  <c r="P8" i="59"/>
  <c r="A3" i="59"/>
  <c r="P29" i="58"/>
  <c r="P28" i="58"/>
  <c r="P27" i="58"/>
  <c r="P26" i="58"/>
  <c r="P25" i="58"/>
  <c r="P24" i="58"/>
  <c r="P23" i="58"/>
  <c r="P22" i="58"/>
  <c r="P21" i="58"/>
  <c r="P20" i="58"/>
  <c r="P19" i="58"/>
  <c r="P18" i="58"/>
  <c r="P17" i="58"/>
  <c r="P16" i="58"/>
  <c r="P15" i="58"/>
  <c r="P14" i="58"/>
  <c r="P13" i="58"/>
  <c r="P12" i="58"/>
  <c r="P11" i="58"/>
  <c r="P10" i="58"/>
  <c r="P9" i="58"/>
  <c r="P8" i="58"/>
  <c r="A3" i="58"/>
  <c r="N29" i="57"/>
  <c r="M29" i="57"/>
  <c r="L29" i="57"/>
  <c r="K29" i="57"/>
  <c r="J29" i="57"/>
  <c r="I29" i="57"/>
  <c r="H29" i="57"/>
  <c r="G29" i="57"/>
  <c r="F29" i="57"/>
  <c r="E29" i="57"/>
  <c r="D29" i="57"/>
  <c r="C29" i="57"/>
  <c r="O28" i="57"/>
  <c r="O27" i="57"/>
  <c r="O26" i="57"/>
  <c r="O25" i="57"/>
  <c r="O24" i="57"/>
  <c r="O23" i="57"/>
  <c r="O22" i="57"/>
  <c r="O21" i="57"/>
  <c r="O20" i="57"/>
  <c r="O19" i="57"/>
  <c r="O18" i="57"/>
  <c r="O17" i="57"/>
  <c r="O16" i="57"/>
  <c r="O15" i="57"/>
  <c r="O14" i="57"/>
  <c r="O13" i="57"/>
  <c r="O12" i="57"/>
  <c r="O11" i="57"/>
  <c r="O10" i="57"/>
  <c r="O9" i="57"/>
  <c r="O8" i="57"/>
  <c r="A3" i="57"/>
  <c r="Q30" i="64" l="1"/>
  <c r="O29" i="57"/>
  <c r="N29" i="56"/>
  <c r="M29" i="56"/>
  <c r="L29" i="56"/>
  <c r="K29" i="56"/>
  <c r="J29" i="56"/>
  <c r="I29" i="56"/>
  <c r="H29" i="56"/>
  <c r="G29" i="56"/>
  <c r="F29" i="56"/>
  <c r="E29" i="56"/>
  <c r="D29" i="56"/>
  <c r="C29" i="56"/>
  <c r="O29" i="56" s="1"/>
  <c r="O28" i="56"/>
  <c r="O27" i="56"/>
  <c r="O26" i="56"/>
  <c r="O25" i="56"/>
  <c r="O24" i="56"/>
  <c r="O23" i="56"/>
  <c r="O22" i="56"/>
  <c r="O21" i="56"/>
  <c r="O20" i="56"/>
  <c r="O19" i="56"/>
  <c r="O18" i="56"/>
  <c r="O17" i="56"/>
  <c r="O16" i="56"/>
  <c r="O15" i="56"/>
  <c r="O14" i="56"/>
  <c r="O13" i="56"/>
  <c r="O12" i="56"/>
  <c r="O11" i="56"/>
  <c r="O10" i="56"/>
  <c r="O9" i="56"/>
  <c r="O8" i="56"/>
  <c r="A3" i="56"/>
  <c r="O28" i="55"/>
  <c r="O27" i="55"/>
  <c r="O26" i="55"/>
  <c r="O25" i="55"/>
  <c r="O24" i="55"/>
  <c r="O23" i="55"/>
  <c r="O22" i="55"/>
  <c r="O21" i="55"/>
  <c r="O20" i="55"/>
  <c r="O19" i="55"/>
  <c r="O18" i="55"/>
  <c r="O17" i="55"/>
  <c r="O16" i="55"/>
  <c r="O15" i="55"/>
  <c r="O14" i="55"/>
  <c r="O13" i="55"/>
  <c r="O12" i="55"/>
  <c r="O11" i="55"/>
  <c r="O10" i="55"/>
  <c r="O9" i="55"/>
  <c r="O8" i="55"/>
  <c r="A3" i="55"/>
  <c r="N29" i="54"/>
  <c r="M29" i="54"/>
  <c r="L29" i="54"/>
  <c r="K29" i="54"/>
  <c r="J29" i="54"/>
  <c r="I29" i="54"/>
  <c r="H29" i="54"/>
  <c r="G29" i="54"/>
  <c r="F29" i="54"/>
  <c r="E29" i="54"/>
  <c r="D29" i="54"/>
  <c r="O29" i="54" s="1"/>
  <c r="C29" i="54"/>
  <c r="O28" i="54"/>
  <c r="O27" i="54"/>
  <c r="O26" i="54"/>
  <c r="O25" i="54"/>
  <c r="O24" i="54"/>
  <c r="O23" i="54"/>
  <c r="O22" i="54"/>
  <c r="O21" i="54"/>
  <c r="O20" i="54"/>
  <c r="O19" i="54"/>
  <c r="O18" i="54"/>
  <c r="O17" i="54"/>
  <c r="O16" i="54"/>
  <c r="O15" i="54"/>
  <c r="O14" i="54"/>
  <c r="O13" i="54"/>
  <c r="O12" i="54"/>
  <c r="O11" i="54"/>
  <c r="O10" i="54"/>
  <c r="O9" i="54"/>
  <c r="O8" i="54"/>
  <c r="A3" i="54"/>
  <c r="O29" i="55" l="1"/>
  <c r="N28" i="53"/>
  <c r="N27" i="53"/>
  <c r="N26" i="53"/>
  <c r="N25" i="53"/>
  <c r="N24" i="53"/>
  <c r="N23" i="53"/>
  <c r="N22" i="53"/>
  <c r="N21" i="53"/>
  <c r="N20" i="53"/>
  <c r="N19" i="53"/>
  <c r="N18" i="53"/>
  <c r="N17" i="53"/>
  <c r="N16" i="53"/>
  <c r="N15" i="53"/>
  <c r="N14" i="53"/>
  <c r="N13" i="53"/>
  <c r="N12" i="53"/>
  <c r="N11" i="53"/>
  <c r="N10" i="53"/>
  <c r="N9" i="53"/>
  <c r="N8" i="53"/>
  <c r="A3" i="53"/>
  <c r="M29" i="52"/>
  <c r="L29" i="52"/>
  <c r="K29" i="52"/>
  <c r="J29" i="52"/>
  <c r="I29" i="52"/>
  <c r="H29" i="52"/>
  <c r="G29" i="52"/>
  <c r="F29" i="52"/>
  <c r="E29" i="52"/>
  <c r="D29" i="52"/>
  <c r="C29" i="52"/>
  <c r="N28" i="52"/>
  <c r="N27" i="52"/>
  <c r="N26" i="52"/>
  <c r="N25" i="52"/>
  <c r="N24" i="52"/>
  <c r="N23" i="52"/>
  <c r="N22" i="52"/>
  <c r="N21" i="52"/>
  <c r="N20" i="52"/>
  <c r="N19" i="52"/>
  <c r="N18" i="52"/>
  <c r="N17" i="52"/>
  <c r="N16" i="52"/>
  <c r="N15" i="52"/>
  <c r="N14" i="52"/>
  <c r="N13" i="52"/>
  <c r="N12" i="52"/>
  <c r="N11" i="52"/>
  <c r="N10" i="52"/>
  <c r="N9" i="52"/>
  <c r="N8" i="52"/>
  <c r="N29" i="52" s="1"/>
  <c r="A3" i="52"/>
  <c r="M29" i="51"/>
  <c r="L29" i="51"/>
  <c r="K29" i="51"/>
  <c r="J29" i="51"/>
  <c r="I29" i="51"/>
  <c r="H29" i="51"/>
  <c r="G29" i="51"/>
  <c r="F29" i="51"/>
  <c r="E29" i="51"/>
  <c r="D29" i="51"/>
  <c r="C29" i="51"/>
  <c r="N28" i="51"/>
  <c r="N27" i="51"/>
  <c r="N26" i="51"/>
  <c r="N25" i="51"/>
  <c r="N24" i="51"/>
  <c r="N23" i="51"/>
  <c r="N22" i="51"/>
  <c r="N21" i="51"/>
  <c r="N20" i="51"/>
  <c r="N19" i="51"/>
  <c r="N18" i="51"/>
  <c r="N17" i="51"/>
  <c r="N16" i="51"/>
  <c r="N15" i="51"/>
  <c r="N14" i="51"/>
  <c r="N13" i="51"/>
  <c r="N12" i="51"/>
  <c r="N11" i="51"/>
  <c r="N10" i="51"/>
  <c r="N9" i="51"/>
  <c r="N8" i="51"/>
  <c r="A3" i="51"/>
  <c r="N29" i="53" l="1"/>
  <c r="N29" i="51"/>
  <c r="M29" i="50"/>
  <c r="L29" i="50"/>
  <c r="K29" i="50"/>
  <c r="J29" i="50"/>
  <c r="I29" i="50"/>
  <c r="H29" i="50"/>
  <c r="G29" i="50"/>
  <c r="F29" i="50"/>
  <c r="E29" i="50"/>
  <c r="D29" i="50"/>
  <c r="C29" i="50"/>
  <c r="N28" i="50"/>
  <c r="N27" i="50"/>
  <c r="N26" i="50"/>
  <c r="N25" i="50"/>
  <c r="N24" i="50"/>
  <c r="N23" i="50"/>
  <c r="N22" i="50"/>
  <c r="N21" i="50"/>
  <c r="N20" i="50"/>
  <c r="N19" i="50"/>
  <c r="N18" i="50"/>
  <c r="N17" i="50"/>
  <c r="N16" i="50"/>
  <c r="N15" i="50"/>
  <c r="N14" i="50"/>
  <c r="N13" i="50"/>
  <c r="N12" i="50"/>
  <c r="N11" i="50"/>
  <c r="N10" i="50"/>
  <c r="N9" i="50"/>
  <c r="N8" i="50"/>
  <c r="A3" i="50"/>
  <c r="N29" i="50" l="1"/>
  <c r="M29" i="49"/>
  <c r="L29" i="49"/>
  <c r="K29" i="49"/>
  <c r="J29" i="49"/>
  <c r="I29" i="49"/>
  <c r="H29" i="49"/>
  <c r="G29" i="49"/>
  <c r="F29" i="49"/>
  <c r="E29" i="49"/>
  <c r="D29" i="49"/>
  <c r="C29" i="49"/>
  <c r="N28" i="49"/>
  <c r="N27" i="49"/>
  <c r="N26" i="49"/>
  <c r="N25" i="49"/>
  <c r="N24" i="49"/>
  <c r="N23" i="49"/>
  <c r="N22" i="49"/>
  <c r="N21" i="49"/>
  <c r="N20" i="49"/>
  <c r="N19" i="49"/>
  <c r="N18" i="49"/>
  <c r="N17" i="49"/>
  <c r="N16" i="49"/>
  <c r="N15" i="49"/>
  <c r="N14" i="49"/>
  <c r="N13" i="49"/>
  <c r="N12" i="49"/>
  <c r="N11" i="49"/>
  <c r="N10" i="49"/>
  <c r="N9" i="49"/>
  <c r="N8" i="49"/>
  <c r="A3" i="49"/>
  <c r="N29" i="49" l="1"/>
  <c r="M28" i="48"/>
  <c r="M27" i="48"/>
  <c r="M26" i="48"/>
  <c r="M25" i="48"/>
  <c r="M24" i="48"/>
  <c r="M23" i="48"/>
  <c r="M22" i="48"/>
  <c r="M21" i="48"/>
  <c r="M20" i="48"/>
  <c r="M19" i="48"/>
  <c r="M18" i="48"/>
  <c r="M17" i="48"/>
  <c r="M16" i="48"/>
  <c r="M15" i="48"/>
  <c r="M14" i="48"/>
  <c r="M13" i="48"/>
  <c r="M12" i="48"/>
  <c r="M11" i="48"/>
  <c r="M10" i="48"/>
  <c r="M9" i="48"/>
  <c r="M8" i="48"/>
  <c r="A3" i="48"/>
  <c r="M29" i="48" l="1"/>
  <c r="L29" i="47"/>
  <c r="K29" i="47"/>
  <c r="J29" i="47"/>
  <c r="I29" i="47"/>
  <c r="H29" i="47"/>
  <c r="G29" i="47"/>
  <c r="F29" i="47"/>
  <c r="E29" i="47"/>
  <c r="D29" i="47"/>
  <c r="C29" i="47"/>
  <c r="M28" i="47"/>
  <c r="M27" i="47"/>
  <c r="M26" i="47"/>
  <c r="M25" i="47"/>
  <c r="M24" i="47"/>
  <c r="M23" i="47"/>
  <c r="M22" i="47"/>
  <c r="M21" i="47"/>
  <c r="M20" i="47"/>
  <c r="M19" i="47"/>
  <c r="M18" i="47"/>
  <c r="M17" i="47"/>
  <c r="M16" i="47"/>
  <c r="M15" i="47"/>
  <c r="M14" i="47"/>
  <c r="M13" i="47"/>
  <c r="M12" i="47"/>
  <c r="M11" i="47"/>
  <c r="M10" i="47"/>
  <c r="M9" i="47"/>
  <c r="M8" i="47"/>
  <c r="A3" i="47"/>
  <c r="M29" i="47" l="1"/>
  <c r="L29" i="46"/>
  <c r="K29" i="46"/>
  <c r="J29" i="46"/>
  <c r="I29" i="46"/>
  <c r="H29" i="46"/>
  <c r="G29" i="46"/>
  <c r="F29" i="46"/>
  <c r="E29" i="46"/>
  <c r="D29" i="46"/>
  <c r="C29" i="46"/>
  <c r="M28" i="46"/>
  <c r="M27" i="46"/>
  <c r="M26" i="46"/>
  <c r="M25" i="46"/>
  <c r="M24" i="46"/>
  <c r="M23" i="46"/>
  <c r="M22" i="46"/>
  <c r="M21" i="46"/>
  <c r="M20" i="46"/>
  <c r="M19" i="46"/>
  <c r="M18" i="46"/>
  <c r="M17" i="46"/>
  <c r="M16" i="46"/>
  <c r="M15" i="46"/>
  <c r="M14" i="46"/>
  <c r="M13" i="46"/>
  <c r="M12" i="46"/>
  <c r="M11" i="46"/>
  <c r="M10" i="46"/>
  <c r="M9" i="46"/>
  <c r="M8" i="46"/>
  <c r="A3" i="46"/>
  <c r="M29" i="46" l="1"/>
  <c r="K29" i="45"/>
  <c r="J29" i="45"/>
  <c r="I29" i="45"/>
  <c r="H29" i="45"/>
  <c r="G29" i="45"/>
  <c r="F29" i="45"/>
  <c r="E29" i="45"/>
  <c r="D29" i="45"/>
  <c r="C29" i="45"/>
  <c r="L28" i="45"/>
  <c r="L27" i="45"/>
  <c r="L26" i="45"/>
  <c r="L25" i="45"/>
  <c r="L24" i="45"/>
  <c r="L23" i="45"/>
  <c r="L22" i="45"/>
  <c r="L21" i="45"/>
  <c r="L20" i="45"/>
  <c r="L19" i="45"/>
  <c r="L18" i="45"/>
  <c r="L17" i="45"/>
  <c r="L16" i="45"/>
  <c r="L15" i="45"/>
  <c r="L14" i="45"/>
  <c r="L13" i="45"/>
  <c r="L12" i="45"/>
  <c r="L11" i="45"/>
  <c r="L10" i="45"/>
  <c r="L9" i="45"/>
  <c r="L8" i="45"/>
  <c r="A3" i="45"/>
  <c r="L29" i="45" l="1"/>
  <c r="K29" i="42"/>
  <c r="J29" i="42"/>
  <c r="I29" i="42"/>
  <c r="H29" i="42"/>
  <c r="G29" i="42"/>
  <c r="F29" i="42"/>
  <c r="E29" i="42"/>
  <c r="D29" i="42"/>
  <c r="C29" i="42"/>
  <c r="L28" i="42"/>
  <c r="L27" i="42"/>
  <c r="L26" i="42"/>
  <c r="L25" i="42"/>
  <c r="L24" i="42"/>
  <c r="L23" i="42"/>
  <c r="L22" i="42"/>
  <c r="L21" i="42"/>
  <c r="L20" i="42"/>
  <c r="L19" i="42"/>
  <c r="L18" i="42"/>
  <c r="L17" i="42"/>
  <c r="L16" i="42"/>
  <c r="L15" i="42"/>
  <c r="L14" i="42"/>
  <c r="L13" i="42"/>
  <c r="L12" i="42"/>
  <c r="L11" i="42"/>
  <c r="L10" i="42"/>
  <c r="L9" i="42"/>
  <c r="L8" i="42"/>
  <c r="A3" i="42"/>
  <c r="K29" i="41"/>
  <c r="J29" i="41"/>
  <c r="I29" i="41"/>
  <c r="H29" i="41"/>
  <c r="G29" i="41"/>
  <c r="F29" i="41"/>
  <c r="E29" i="41"/>
  <c r="D29" i="41"/>
  <c r="C29" i="41"/>
  <c r="L28" i="41"/>
  <c r="L27" i="41"/>
  <c r="L26" i="41"/>
  <c r="L25" i="41"/>
  <c r="L24" i="41"/>
  <c r="L23" i="41"/>
  <c r="L22" i="41"/>
  <c r="L21" i="41"/>
  <c r="L20" i="41"/>
  <c r="L19" i="41"/>
  <c r="L18" i="41"/>
  <c r="L17" i="41"/>
  <c r="L16" i="41"/>
  <c r="L15" i="41"/>
  <c r="L14" i="41"/>
  <c r="L13" i="41"/>
  <c r="L12" i="41"/>
  <c r="L11" i="41"/>
  <c r="L10" i="41"/>
  <c r="L9" i="41"/>
  <c r="L8" i="41"/>
  <c r="A3" i="41"/>
  <c r="L29" i="41" l="1"/>
  <c r="L29" i="42"/>
  <c r="K29" i="40"/>
  <c r="J29" i="40"/>
  <c r="I29" i="40"/>
  <c r="H29" i="40"/>
  <c r="G29" i="40"/>
  <c r="F29" i="40"/>
  <c r="E29" i="40"/>
  <c r="D29" i="40"/>
  <c r="C29" i="40"/>
  <c r="L28" i="40"/>
  <c r="L27" i="40"/>
  <c r="L26" i="40"/>
  <c r="L25" i="40"/>
  <c r="L24" i="40"/>
  <c r="L23" i="40"/>
  <c r="L22" i="40"/>
  <c r="L21" i="40"/>
  <c r="L20" i="40"/>
  <c r="L19" i="40"/>
  <c r="L18" i="40"/>
  <c r="L17" i="40"/>
  <c r="L16" i="40"/>
  <c r="L15" i="40"/>
  <c r="L14" i="40"/>
  <c r="L13" i="40"/>
  <c r="L12" i="40"/>
  <c r="L11" i="40"/>
  <c r="L10" i="40"/>
  <c r="L9" i="40"/>
  <c r="L8" i="40"/>
  <c r="L29" i="40" s="1"/>
  <c r="A3" i="40"/>
  <c r="K28" i="39" l="1"/>
  <c r="K27" i="39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K27" i="38"/>
  <c r="K26" i="38"/>
  <c r="K25" i="38"/>
  <c r="K24" i="38"/>
  <c r="K23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K8" i="38"/>
  <c r="K28" i="38"/>
  <c r="J29" i="39"/>
  <c r="I29" i="39"/>
  <c r="H29" i="39"/>
  <c r="G29" i="39"/>
  <c r="F29" i="39"/>
  <c r="E29" i="39"/>
  <c r="D29" i="39"/>
  <c r="C29" i="39"/>
  <c r="K29" i="39" s="1"/>
  <c r="A3" i="39"/>
  <c r="J29" i="38" l="1"/>
  <c r="I29" i="38"/>
  <c r="H29" i="38"/>
  <c r="G29" i="38"/>
  <c r="F29" i="38"/>
  <c r="E29" i="38"/>
  <c r="D29" i="38"/>
  <c r="C29" i="38"/>
  <c r="K29" i="38" s="1"/>
  <c r="A3" i="38"/>
  <c r="J29" i="37" l="1"/>
  <c r="I29" i="37"/>
  <c r="H29" i="37"/>
  <c r="G29" i="37"/>
  <c r="F29" i="37"/>
  <c r="E29" i="37"/>
  <c r="D29" i="37"/>
  <c r="C29" i="37"/>
  <c r="K28" i="37"/>
  <c r="K27" i="37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K8" i="37"/>
  <c r="A3" i="37"/>
  <c r="K29" i="37" l="1"/>
  <c r="J29" i="36"/>
  <c r="I29" i="36"/>
  <c r="H29" i="36"/>
  <c r="G29" i="36"/>
  <c r="F29" i="36"/>
  <c r="E29" i="36"/>
  <c r="D29" i="36"/>
  <c r="C29" i="36"/>
  <c r="K28" i="36"/>
  <c r="K27" i="36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3" i="36"/>
  <c r="K29" i="36" l="1"/>
  <c r="J29" i="35"/>
  <c r="K28" i="35"/>
  <c r="K27" i="35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I29" i="35"/>
  <c r="H29" i="35"/>
  <c r="G29" i="35"/>
  <c r="F29" i="35"/>
  <c r="E29" i="35"/>
  <c r="D29" i="35"/>
  <c r="C29" i="35"/>
  <c r="A3" i="35"/>
  <c r="K29" i="35" l="1"/>
  <c r="I29" i="34"/>
  <c r="H29" i="34"/>
  <c r="G29" i="34"/>
  <c r="F29" i="34"/>
  <c r="E29" i="34"/>
  <c r="D29" i="34"/>
  <c r="C29" i="34"/>
  <c r="J28" i="34"/>
  <c r="J27" i="34"/>
  <c r="J26" i="34"/>
  <c r="J25" i="34"/>
  <c r="J24" i="34"/>
  <c r="J23" i="34"/>
  <c r="J22" i="34"/>
  <c r="J21" i="34"/>
  <c r="J20" i="34"/>
  <c r="J19" i="34"/>
  <c r="J18" i="34"/>
  <c r="J17" i="34"/>
  <c r="J16" i="34"/>
  <c r="J15" i="34"/>
  <c r="J14" i="34"/>
  <c r="J13" i="34"/>
  <c r="J12" i="34"/>
  <c r="J11" i="34"/>
  <c r="J10" i="34"/>
  <c r="J9" i="34"/>
  <c r="J8" i="34"/>
  <c r="A3" i="34"/>
  <c r="J29" i="34" l="1"/>
  <c r="I29" i="33"/>
  <c r="J28" i="33"/>
  <c r="J27" i="33"/>
  <c r="J26" i="33"/>
  <c r="J25" i="33"/>
  <c r="J24" i="33"/>
  <c r="J23" i="33"/>
  <c r="J22" i="33"/>
  <c r="J21" i="33"/>
  <c r="J20" i="33"/>
  <c r="J19" i="33"/>
  <c r="J18" i="33"/>
  <c r="J17" i="33"/>
  <c r="J16" i="33"/>
  <c r="J15" i="33"/>
  <c r="J14" i="33"/>
  <c r="J13" i="33"/>
  <c r="J12" i="33"/>
  <c r="J11" i="33"/>
  <c r="J10" i="33"/>
  <c r="J9" i="33"/>
  <c r="J8" i="33"/>
  <c r="H29" i="33"/>
  <c r="G29" i="33"/>
  <c r="F29" i="33"/>
  <c r="E29" i="33"/>
  <c r="D29" i="33"/>
  <c r="C29" i="33"/>
  <c r="A3" i="33"/>
  <c r="J29" i="33" l="1"/>
  <c r="A3" i="27"/>
  <c r="A3" i="26"/>
  <c r="A3" i="25"/>
  <c r="A3" i="24"/>
  <c r="A3" i="23"/>
  <c r="A3" i="22"/>
  <c r="A3" i="18"/>
  <c r="A3" i="21"/>
  <c r="A3" i="30"/>
  <c r="A3" i="32"/>
  <c r="A3" i="28"/>
  <c r="H28" i="18" l="1"/>
  <c r="H27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H9" i="18"/>
  <c r="H8" i="18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29" i="22" s="1"/>
  <c r="H9" i="22"/>
  <c r="H8" i="22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10" i="23"/>
  <c r="H9" i="23"/>
  <c r="H8" i="23"/>
  <c r="H28" i="24"/>
  <c r="H27" i="24"/>
  <c r="H26" i="24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H9" i="24"/>
  <c r="H8" i="24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28" i="26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29" i="27" s="1"/>
  <c r="G10" i="27"/>
  <c r="G9" i="27"/>
  <c r="G8" i="27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F29" i="28"/>
  <c r="E29" i="28"/>
  <c r="D29" i="28"/>
  <c r="C29" i="28"/>
  <c r="F29" i="27"/>
  <c r="E29" i="27"/>
  <c r="D29" i="27"/>
  <c r="C29" i="27"/>
  <c r="F29" i="26"/>
  <c r="E29" i="26"/>
  <c r="D29" i="26"/>
  <c r="C29" i="26"/>
  <c r="F29" i="25"/>
  <c r="E29" i="25"/>
  <c r="D29" i="25"/>
  <c r="C29" i="25"/>
  <c r="G29" i="24"/>
  <c r="F29" i="24"/>
  <c r="E29" i="24"/>
  <c r="D29" i="24"/>
  <c r="C29" i="24"/>
  <c r="G29" i="23"/>
  <c r="F29" i="23"/>
  <c r="E29" i="23"/>
  <c r="D29" i="23"/>
  <c r="C29" i="23"/>
  <c r="G29" i="22"/>
  <c r="F29" i="22"/>
  <c r="E29" i="22"/>
  <c r="D29" i="22"/>
  <c r="C29" i="22"/>
  <c r="G29" i="18"/>
  <c r="F29" i="18"/>
  <c r="E29" i="18"/>
  <c r="D29" i="18"/>
  <c r="C29" i="18"/>
  <c r="H29" i="21"/>
  <c r="G29" i="21"/>
  <c r="F29" i="21"/>
  <c r="E29" i="21"/>
  <c r="D29" i="21"/>
  <c r="C29" i="21"/>
  <c r="H29" i="30"/>
  <c r="G29" i="30"/>
  <c r="F29" i="30"/>
  <c r="E29" i="30"/>
  <c r="D29" i="30"/>
  <c r="C29" i="30"/>
  <c r="I28" i="32"/>
  <c r="I27" i="32"/>
  <c r="I26" i="32"/>
  <c r="I25" i="32"/>
  <c r="I24" i="32"/>
  <c r="I23" i="32"/>
  <c r="I22" i="32"/>
  <c r="I21" i="32"/>
  <c r="I20" i="32"/>
  <c r="I19" i="32"/>
  <c r="I18" i="32"/>
  <c r="I17" i="32"/>
  <c r="I16" i="32"/>
  <c r="I15" i="32"/>
  <c r="I14" i="32"/>
  <c r="I13" i="32"/>
  <c r="I12" i="32"/>
  <c r="I11" i="32"/>
  <c r="I10" i="32"/>
  <c r="I9" i="32"/>
  <c r="H29" i="32"/>
  <c r="G29" i="32"/>
  <c r="F29" i="32"/>
  <c r="E29" i="32"/>
  <c r="D29" i="32"/>
  <c r="C29" i="32"/>
  <c r="H29" i="23" l="1"/>
  <c r="H29" i="24"/>
  <c r="G29" i="25"/>
  <c r="G29" i="26"/>
  <c r="G29" i="28"/>
  <c r="H29" i="18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29" i="21" l="1"/>
  <c r="I8" i="32"/>
  <c r="I29" i="32" s="1"/>
  <c r="I28" i="30" l="1"/>
  <c r="I27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I8" i="30"/>
  <c r="I29" i="30" l="1"/>
</calcChain>
</file>

<file path=xl/sharedStrings.xml><?xml version="1.0" encoding="utf-8"?>
<sst xmlns="http://schemas.openxmlformats.org/spreadsheetml/2006/main" count="2458" uniqueCount="108">
  <si>
    <t>P</t>
  </si>
  <si>
    <t>G</t>
  </si>
  <si>
    <t>Q</t>
  </si>
  <si>
    <t>M</t>
  </si>
  <si>
    <t>H</t>
  </si>
  <si>
    <t>C</t>
  </si>
  <si>
    <t>F</t>
  </si>
  <si>
    <t>N</t>
  </si>
  <si>
    <t>K</t>
  </si>
  <si>
    <t>I</t>
  </si>
  <si>
    <t>A</t>
  </si>
  <si>
    <t>S</t>
  </si>
  <si>
    <t>L</t>
  </si>
  <si>
    <t>T</t>
  </si>
  <si>
    <t>R</t>
  </si>
  <si>
    <t>J</t>
  </si>
  <si>
    <t>U</t>
  </si>
  <si>
    <t>E</t>
  </si>
  <si>
    <t>D</t>
  </si>
  <si>
    <t>O</t>
  </si>
  <si>
    <t>B</t>
  </si>
  <si>
    <t>Année d'affiliation de l'employeur</t>
  </si>
  <si>
    <t>Landbouw, bosbouw en visserij</t>
  </si>
  <si>
    <t>Winning van delfstoffen</t>
  </si>
  <si>
    <t>Industrie</t>
  </si>
  <si>
    <t>Productie en distributie van elektriciteit, gas, stoom en gekoelde lucht</t>
  </si>
  <si>
    <t>Distributie van water; afval- en afvalwaterbeheer en sanering</t>
  </si>
  <si>
    <t>Bouwnijverheid</t>
  </si>
  <si>
    <t>Groot- en detailhandel; reparatie van auto's en motorfietsen</t>
  </si>
  <si>
    <t>Vervoer en opslag</t>
  </si>
  <si>
    <t>Verschaffen van accommodatie en maaltijden</t>
  </si>
  <si>
    <t>Informatie et communicatie</t>
  </si>
  <si>
    <t>Financiële activiteiten en verzekeringen</t>
  </si>
  <si>
    <t>Exploitatie van en handel in onroerend goed</t>
  </si>
  <si>
    <t>Vrije beroepen en wetenschappelijke en technische activiteiten</t>
  </si>
  <si>
    <t>Administratieve en ondersteunende diensten</t>
  </si>
  <si>
    <t>Openbaar bestuur en defensie; verplichte sociale verzekeringen</t>
  </si>
  <si>
    <t>Onderwijs</t>
  </si>
  <si>
    <t>Menselijke gezondheidszorg en maatschappelijke dienstverlening</t>
  </si>
  <si>
    <t>Kunst, amusement en recreatie</t>
  </si>
  <si>
    <t>Overige diensten</t>
  </si>
  <si>
    <t>Huishoudens als werkgever van huishoudelijk personeel</t>
  </si>
  <si>
    <t>Extraterritoriale organisaties en lichamen</t>
  </si>
  <si>
    <t xml:space="preserve">Totaal </t>
  </si>
  <si>
    <t>Aantal Werkgevers</t>
  </si>
  <si>
    <t xml:space="preserve">Jaar van inschrijving als RSZ-werkgever </t>
  </si>
  <si>
    <t>Maatregel "Plan +1 - Taxshift" (aanwervingen vanaf 01/01/2016) - Duur bijdragevermindering onbeperkt</t>
  </si>
  <si>
    <t>Vóór 2014</t>
  </si>
  <si>
    <t xml:space="preserve">Aantal werkgevers: </t>
  </si>
  <si>
    <t>Maatregel "Plan +1 - Taxshift" (aanwervingen vanaf 01/01/2016):</t>
  </si>
  <si>
    <t xml:space="preserve"> - nieuwe werkgevers: nog nooit personeel aangeworven of die al een jaar geen personeel meer indienst hadden</t>
  </si>
  <si>
    <t>- voordeel: vrijstelling resterende patronale bijdragen, onbeperkt in de tijd</t>
  </si>
  <si>
    <t>Betreft het aantal "nieuwe" werkgevers die in het betrokken kwartaal voor één van hun werknemers de vermindering "eerste aanwerving" hebben toegepast.</t>
  </si>
  <si>
    <t xml:space="preserve">Nieuwe werkgevers die wel nog in aanmerking komen maar in het betrokken kwartaal geen vermindering hebben gevraagd zijn dus niet meegeteld. </t>
  </si>
  <si>
    <t>Jaar van inschrijving als RSZ-werkgever:</t>
  </si>
  <si>
    <t>Komt in de meeste gevallen overeen met het jaar van de eerste aanwerving.</t>
  </si>
  <si>
    <t>Een "Nieuwe werkgever" kan al eerder zijn ingeschreven voor de RSZ-verplichtingen van werknemers die niet onder de maatregel vallen (studenten, dienstboden, gelegenheidsarbeiders, flexis,…)</t>
  </si>
  <si>
    <t>2016/1</t>
  </si>
  <si>
    <t>2018/3</t>
  </si>
  <si>
    <t>2018/2</t>
  </si>
  <si>
    <t>2018/1</t>
  </si>
  <si>
    <t>2017/4</t>
  </si>
  <si>
    <t>2017/3</t>
  </si>
  <si>
    <t>2017/2</t>
  </si>
  <si>
    <t>2017/1</t>
  </si>
  <si>
    <t>2016/4</t>
  </si>
  <si>
    <t>2016/3</t>
  </si>
  <si>
    <t>2016/2</t>
  </si>
  <si>
    <t>Activiteit van de werkgever (Nace-sectie)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</si>
  <si>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</si>
  <si>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</si>
  <si>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</si>
  <si>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</si>
  <si>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</si>
  <si>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</si>
  <si>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</si>
  <si>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</si>
  <si>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2021/1</t>
  </si>
  <si>
    <t>2020/4</t>
  </si>
  <si>
    <t>2021/2</t>
  </si>
  <si>
    <t>2021/3</t>
  </si>
  <si>
    <t>2021/4</t>
  </si>
  <si>
    <t>2022/1</t>
  </si>
  <si>
    <t>2022/2</t>
  </si>
  <si>
    <t>2022/3</t>
  </si>
  <si>
    <t>2022/4</t>
  </si>
  <si>
    <t>2023/1</t>
  </si>
  <si>
    <t>2023/2</t>
  </si>
  <si>
    <t>2023/3</t>
  </si>
  <si>
    <t>Voor 2014</t>
  </si>
  <si>
    <t>2023/4</t>
  </si>
  <si>
    <t>2024/1</t>
  </si>
  <si>
    <t>2024/2</t>
  </si>
  <si>
    <t>2024/3</t>
  </si>
  <si>
    <t>2024/4</t>
  </si>
  <si>
    <t>2025/1</t>
  </si>
  <si>
    <t>V</t>
  </si>
  <si>
    <t>Groot- en detailhandel</t>
  </si>
  <si>
    <t>Activiteiten van uitgeverijen, omroepactiviteiten en productie en distributie van inhoud</t>
  </si>
  <si>
    <t>Telecommunicatie, computerprogrammering, consultancy, informatica-infrastructuur en andere activiteiten op het gebied van informatiediensten</t>
  </si>
  <si>
    <t>Wetenschappelijke en technische activiteiten en overige specialistische zakelijke dienstverlening</t>
  </si>
  <si>
    <t>Kunst, sport en recreatie</t>
  </si>
  <si>
    <t>Activiteiten van huishoudens als werkgever en niet-gedifferentieerde productie van goederen en diensten door huishoudens voor eigen gebruik</t>
  </si>
  <si>
    <t>Activiteiten van extraterritoriale organisaties en instanties</t>
  </si>
  <si>
    <t>2025/2</t>
  </si>
  <si>
    <t>2025/4</t>
  </si>
  <si>
    <t>2025/3</t>
  </si>
  <si>
    <t>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</si>
</sst>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0" xfId="0" applyNumberFormat="1"/>
    <xf numFmtId="0" fontId="16" fillId="0" borderId="10" xfId="0" applyFont="1" applyBorder="1" applyAlignment="1">
      <alignment horizontal="center" vertical="center"/>
    </xf>
    <xf numFmtId="3" fontId="0" fillId="0" borderId="12" xfId="0" applyNumberFormat="1" applyBorder="1"/>
    <xf numFmtId="3" fontId="18" fillId="0" borderId="10" xfId="0" applyNumberFormat="1" applyFont="1" applyBorder="1"/>
    <xf numFmtId="3" fontId="18" fillId="0" borderId="12" xfId="0" applyNumberFormat="1" applyFont="1" applyBorder="1"/>
    <xf numFmtId="0" fontId="0" fillId="0" borderId="0" xfId="0" quotePrefix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16" fillId="0" borderId="11" xfId="0" applyFont="1" applyBorder="1" applyAlignment="1">
      <alignment horizontal="center" vertical="center"/>
    </xf>
    <xf numFmtId="3" fontId="18" fillId="0" borderId="11" xfId="0" applyNumberFormat="1" applyFont="1" applyBorder="1"/>
    <xf numFmtId="0" fontId="0" fillId="0" borderId="19" xfId="0" applyBorder="1"/>
    <xf numFmtId="0" fontId="19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0" xfId="0" applyBorder="1"/>
    <xf numFmtId="0" fontId="0" fillId="33" borderId="10" xfId="0" applyFill="1" applyBorder="1"/>
    <xf numFmtId="0" fontId="18" fillId="0" borderId="13" xfId="0" applyFont="1" applyBorder="1"/>
    <xf numFmtId="0" fontId="18" fillId="0" borderId="11" xfId="0" applyFont="1" applyBorder="1"/>
    <xf numFmtId="0" fontId="16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selection activeCell="I17" sqref="I1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7" ht="15" x14ac:dyDescent="0.25">
      <c r="A1" s="18" t="s">
        <v>46</v>
      </c>
      <c r="B1" s="18"/>
      <c r="C1" s="18"/>
      <c r="D1" s="18"/>
      <c r="E1" s="18"/>
      <c r="F1" s="18"/>
      <c r="G1" s="18"/>
    </row>
    <row r="2" spans="1:7" ht="15" x14ac:dyDescent="0.25">
      <c r="A2" s="8"/>
      <c r="B2" s="8"/>
      <c r="C2" s="8"/>
      <c r="D2" s="8"/>
      <c r="E2" s="8"/>
      <c r="F2" s="8"/>
      <c r="G2" s="8"/>
    </row>
    <row r="3" spans="1:7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2016/1 per jaar van aansluiting bij RSZ.</v>
      </c>
    </row>
    <row r="5" spans="1:7" ht="15" x14ac:dyDescent="0.25">
      <c r="A5" s="19" t="s">
        <v>57</v>
      </c>
      <c r="B5" s="20"/>
      <c r="C5" s="20"/>
      <c r="D5" s="20"/>
      <c r="E5" s="20"/>
      <c r="F5" s="20"/>
      <c r="G5" s="31"/>
    </row>
    <row r="6" spans="1:7" ht="15" x14ac:dyDescent="0.25">
      <c r="A6" s="23" t="s">
        <v>44</v>
      </c>
      <c r="B6" s="24"/>
      <c r="C6" s="30" t="s">
        <v>45</v>
      </c>
      <c r="D6" s="26"/>
      <c r="E6" s="26"/>
      <c r="F6" s="26"/>
      <c r="G6" s="26"/>
    </row>
    <row r="7" spans="1:7" x14ac:dyDescent="0.3">
      <c r="A7" s="23" t="s">
        <v>68</v>
      </c>
      <c r="B7" s="24"/>
      <c r="C7" s="2" t="s">
        <v>47</v>
      </c>
      <c r="D7" s="2">
        <v>2014</v>
      </c>
      <c r="E7" s="2">
        <v>2015</v>
      </c>
      <c r="F7" s="2">
        <v>2016</v>
      </c>
      <c r="G7" s="2" t="s">
        <v>43</v>
      </c>
    </row>
    <row r="8" spans="1:7" ht="15" x14ac:dyDescent="0.25">
      <c r="A8" s="10" t="s">
        <v>10</v>
      </c>
      <c r="B8" t="s">
        <v>22</v>
      </c>
      <c r="C8" s="3">
        <v>12</v>
      </c>
      <c r="D8" s="3">
        <v>2</v>
      </c>
      <c r="E8" s="3">
        <v>8</v>
      </c>
      <c r="F8" s="3">
        <v>87</v>
      </c>
      <c r="G8" s="5">
        <f>SUM(C8:F8)</f>
        <v>109</v>
      </c>
    </row>
    <row r="9" spans="1:7" ht="15" x14ac:dyDescent="0.25">
      <c r="A9" s="11" t="s">
        <v>20</v>
      </c>
      <c r="B9" t="s">
        <v>23</v>
      </c>
      <c r="C9" s="3">
        <v>0</v>
      </c>
      <c r="D9" s="3"/>
      <c r="E9" s="3"/>
      <c r="F9" s="3">
        <v>0</v>
      </c>
      <c r="G9" s="5">
        <f t="shared" ref="G9:G28" si="0">SUM(C9:F9)</f>
        <v>0</v>
      </c>
    </row>
    <row r="10" spans="1:7" ht="15" x14ac:dyDescent="0.25">
      <c r="A10" s="11" t="s">
        <v>5</v>
      </c>
      <c r="B10" t="s">
        <v>24</v>
      </c>
      <c r="C10" s="3">
        <v>11</v>
      </c>
      <c r="D10" s="3">
        <v>6</v>
      </c>
      <c r="E10" s="3">
        <v>13</v>
      </c>
      <c r="F10" s="3">
        <v>185</v>
      </c>
      <c r="G10" s="5">
        <f t="shared" si="0"/>
        <v>215</v>
      </c>
    </row>
    <row r="11" spans="1:7" ht="15" x14ac:dyDescent="0.25">
      <c r="A11" s="11" t="s">
        <v>18</v>
      </c>
      <c r="B11" t="s">
        <v>25</v>
      </c>
      <c r="C11" s="3">
        <v>1</v>
      </c>
      <c r="D11" s="3">
        <v>1</v>
      </c>
      <c r="E11" s="3"/>
      <c r="F11" s="3">
        <v>3</v>
      </c>
      <c r="G11" s="5">
        <f t="shared" si="0"/>
        <v>5</v>
      </c>
    </row>
    <row r="12" spans="1:7" x14ac:dyDescent="0.3">
      <c r="A12" s="11" t="s">
        <v>17</v>
      </c>
      <c r="B12" t="s">
        <v>26</v>
      </c>
      <c r="C12" s="3"/>
      <c r="D12" s="3">
        <v>1</v>
      </c>
      <c r="E12" s="3"/>
      <c r="F12" s="3">
        <v>8</v>
      </c>
      <c r="G12" s="5">
        <f t="shared" si="0"/>
        <v>9</v>
      </c>
    </row>
    <row r="13" spans="1:7" x14ac:dyDescent="0.3">
      <c r="A13" s="11" t="s">
        <v>6</v>
      </c>
      <c r="B13" t="s">
        <v>27</v>
      </c>
      <c r="C13" s="3">
        <v>78</v>
      </c>
      <c r="D13" s="3">
        <v>38</v>
      </c>
      <c r="E13" s="3">
        <v>77</v>
      </c>
      <c r="F13" s="3">
        <v>770</v>
      </c>
      <c r="G13" s="5">
        <f t="shared" si="0"/>
        <v>963</v>
      </c>
    </row>
    <row r="14" spans="1:7" x14ac:dyDescent="0.3">
      <c r="A14" s="11" t="s">
        <v>1</v>
      </c>
      <c r="B14" t="s">
        <v>28</v>
      </c>
      <c r="C14" s="3">
        <v>56</v>
      </c>
      <c r="D14" s="3">
        <v>29</v>
      </c>
      <c r="E14" s="3">
        <v>59</v>
      </c>
      <c r="F14" s="3">
        <v>1033</v>
      </c>
      <c r="G14" s="5">
        <f t="shared" si="0"/>
        <v>1177</v>
      </c>
    </row>
    <row r="15" spans="1:7" x14ac:dyDescent="0.3">
      <c r="A15" s="11" t="s">
        <v>4</v>
      </c>
      <c r="B15" t="s">
        <v>29</v>
      </c>
      <c r="C15" s="3">
        <v>4</v>
      </c>
      <c r="D15" s="3">
        <v>1</v>
      </c>
      <c r="E15" s="3">
        <v>6</v>
      </c>
      <c r="F15" s="3">
        <v>235</v>
      </c>
      <c r="G15" s="5">
        <f t="shared" si="0"/>
        <v>246</v>
      </c>
    </row>
    <row r="16" spans="1:7" x14ac:dyDescent="0.3">
      <c r="A16" s="11" t="s">
        <v>9</v>
      </c>
      <c r="B16" t="s">
        <v>30</v>
      </c>
      <c r="C16" s="3">
        <v>43</v>
      </c>
      <c r="D16" s="3">
        <v>21</v>
      </c>
      <c r="E16" s="3">
        <v>46</v>
      </c>
      <c r="F16" s="3">
        <v>678</v>
      </c>
      <c r="G16" s="5">
        <f t="shared" si="0"/>
        <v>788</v>
      </c>
    </row>
    <row r="17" spans="1:7" x14ac:dyDescent="0.3">
      <c r="A17" s="11" t="s">
        <v>15</v>
      </c>
      <c r="B17" t="s">
        <v>31</v>
      </c>
      <c r="C17" s="3">
        <v>9</v>
      </c>
      <c r="D17" s="3">
        <v>3</v>
      </c>
      <c r="E17" s="3">
        <v>10</v>
      </c>
      <c r="F17" s="3">
        <v>246</v>
      </c>
      <c r="G17" s="5">
        <f t="shared" si="0"/>
        <v>268</v>
      </c>
    </row>
    <row r="18" spans="1:7" x14ac:dyDescent="0.3">
      <c r="A18" s="11" t="s">
        <v>8</v>
      </c>
      <c r="B18" t="s">
        <v>32</v>
      </c>
      <c r="C18" s="3">
        <v>5</v>
      </c>
      <c r="D18" s="3">
        <v>3</v>
      </c>
      <c r="E18" s="3">
        <v>7</v>
      </c>
      <c r="F18" s="3">
        <v>138</v>
      </c>
      <c r="G18" s="5">
        <f t="shared" si="0"/>
        <v>153</v>
      </c>
    </row>
    <row r="19" spans="1:7" x14ac:dyDescent="0.3">
      <c r="A19" s="11" t="s">
        <v>12</v>
      </c>
      <c r="B19" t="s">
        <v>33</v>
      </c>
      <c r="C19" s="3">
        <v>6</v>
      </c>
      <c r="D19" s="3">
        <v>4</v>
      </c>
      <c r="E19" s="3">
        <v>7</v>
      </c>
      <c r="F19" s="3">
        <v>158</v>
      </c>
      <c r="G19" s="5">
        <f t="shared" si="0"/>
        <v>175</v>
      </c>
    </row>
    <row r="20" spans="1:7" x14ac:dyDescent="0.3">
      <c r="A20" s="11" t="s">
        <v>3</v>
      </c>
      <c r="B20" t="s">
        <v>34</v>
      </c>
      <c r="C20" s="3">
        <v>18</v>
      </c>
      <c r="D20" s="3">
        <v>7</v>
      </c>
      <c r="E20" s="3">
        <v>20</v>
      </c>
      <c r="F20" s="3">
        <v>697</v>
      </c>
      <c r="G20" s="5">
        <f t="shared" si="0"/>
        <v>742</v>
      </c>
    </row>
    <row r="21" spans="1:7" x14ac:dyDescent="0.3">
      <c r="A21" s="11" t="s">
        <v>7</v>
      </c>
      <c r="B21" t="s">
        <v>35</v>
      </c>
      <c r="C21" s="3">
        <v>16</v>
      </c>
      <c r="D21" s="3">
        <v>6</v>
      </c>
      <c r="E21" s="3">
        <v>11</v>
      </c>
      <c r="F21" s="3">
        <v>286</v>
      </c>
      <c r="G21" s="5">
        <f t="shared" si="0"/>
        <v>319</v>
      </c>
    </row>
    <row r="22" spans="1:7" x14ac:dyDescent="0.3">
      <c r="A22" s="11" t="s">
        <v>19</v>
      </c>
      <c r="B22" t="s">
        <v>36</v>
      </c>
      <c r="C22" s="3"/>
      <c r="D22" s="3"/>
      <c r="E22" s="3"/>
      <c r="F22" s="3">
        <v>2</v>
      </c>
      <c r="G22" s="5">
        <f t="shared" si="0"/>
        <v>2</v>
      </c>
    </row>
    <row r="23" spans="1:7" x14ac:dyDescent="0.3">
      <c r="A23" s="11" t="s">
        <v>0</v>
      </c>
      <c r="B23" t="s">
        <v>37</v>
      </c>
      <c r="C23" s="3">
        <v>3</v>
      </c>
      <c r="D23" s="3"/>
      <c r="E23" s="3">
        <v>1</v>
      </c>
      <c r="F23" s="3">
        <v>46</v>
      </c>
      <c r="G23" s="5">
        <f t="shared" si="0"/>
        <v>50</v>
      </c>
    </row>
    <row r="24" spans="1:7" x14ac:dyDescent="0.3">
      <c r="A24" s="11" t="s">
        <v>2</v>
      </c>
      <c r="B24" t="s">
        <v>38</v>
      </c>
      <c r="C24" s="3">
        <v>10</v>
      </c>
      <c r="D24" s="3">
        <v>3</v>
      </c>
      <c r="E24" s="3">
        <v>8</v>
      </c>
      <c r="F24" s="3">
        <v>246</v>
      </c>
      <c r="G24" s="5">
        <f t="shared" si="0"/>
        <v>267</v>
      </c>
    </row>
    <row r="25" spans="1:7" x14ac:dyDescent="0.3">
      <c r="A25" s="11" t="s">
        <v>14</v>
      </c>
      <c r="B25" t="s">
        <v>39</v>
      </c>
      <c r="C25" s="3">
        <v>9</v>
      </c>
      <c r="D25" s="3">
        <v>3</v>
      </c>
      <c r="E25" s="3">
        <v>6</v>
      </c>
      <c r="F25" s="3">
        <v>107</v>
      </c>
      <c r="G25" s="5">
        <f t="shared" si="0"/>
        <v>125</v>
      </c>
    </row>
    <row r="26" spans="1:7" x14ac:dyDescent="0.3">
      <c r="A26" s="11" t="s">
        <v>11</v>
      </c>
      <c r="B26" t="s">
        <v>40</v>
      </c>
      <c r="C26" s="3">
        <v>19</v>
      </c>
      <c r="D26" s="3">
        <v>4</v>
      </c>
      <c r="E26" s="3">
        <v>17</v>
      </c>
      <c r="F26" s="3">
        <v>189</v>
      </c>
      <c r="G26" s="5">
        <f t="shared" si="0"/>
        <v>229</v>
      </c>
    </row>
    <row r="27" spans="1:7" x14ac:dyDescent="0.3">
      <c r="A27" s="11" t="s">
        <v>13</v>
      </c>
      <c r="B27" t="s">
        <v>41</v>
      </c>
      <c r="C27" s="3">
        <v>2</v>
      </c>
      <c r="D27" s="3">
        <v>1</v>
      </c>
      <c r="E27" s="3">
        <v>3</v>
      </c>
      <c r="F27" s="3">
        <v>70</v>
      </c>
      <c r="G27" s="5">
        <f t="shared" si="0"/>
        <v>76</v>
      </c>
    </row>
    <row r="28" spans="1:7" x14ac:dyDescent="0.3">
      <c r="A28" s="12" t="s">
        <v>16</v>
      </c>
      <c r="B28" t="s">
        <v>42</v>
      </c>
      <c r="C28" s="3"/>
      <c r="D28" s="3"/>
      <c r="E28" s="3"/>
      <c r="F28" s="3">
        <v>3</v>
      </c>
      <c r="G28" s="5">
        <f t="shared" si="0"/>
        <v>3</v>
      </c>
    </row>
    <row r="29" spans="1:7" x14ac:dyDescent="0.3">
      <c r="A29" s="28" t="s">
        <v>43</v>
      </c>
      <c r="B29" s="29"/>
      <c r="C29" s="4">
        <f>SUM(C8:C28)</f>
        <v>302</v>
      </c>
      <c r="D29" s="4">
        <f t="shared" ref="D29:G29" si="1">SUM(D8:D28)</f>
        <v>133</v>
      </c>
      <c r="E29" s="4">
        <f t="shared" si="1"/>
        <v>299</v>
      </c>
      <c r="F29" s="4">
        <f t="shared" si="1"/>
        <v>5187</v>
      </c>
      <c r="G29" s="4">
        <f t="shared" si="1"/>
        <v>5921</v>
      </c>
    </row>
    <row r="31" spans="1:7" x14ac:dyDescent="0.3">
      <c r="A31" s="9" t="s">
        <v>49</v>
      </c>
    </row>
    <row r="32" spans="1:7" x14ac:dyDescent="0.3">
      <c r="B32" s="6" t="s">
        <v>50</v>
      </c>
    </row>
    <row r="33" spans="1:2" x14ac:dyDescent="0.3">
      <c r="B33" s="6" t="s">
        <v>51</v>
      </c>
    </row>
    <row r="34" spans="1:2" x14ac:dyDescent="0.3">
      <c r="A34" s="9" t="s">
        <v>48</v>
      </c>
    </row>
    <row r="35" spans="1:2" x14ac:dyDescent="0.3">
      <c r="B35" t="s">
        <v>52</v>
      </c>
    </row>
    <row r="36" spans="1:2" x14ac:dyDescent="0.3">
      <c r="B36" t="s">
        <v>53</v>
      </c>
    </row>
    <row r="37" spans="1:2" x14ac:dyDescent="0.3">
      <c r="A37" s="9" t="s">
        <v>54</v>
      </c>
    </row>
    <row r="38" spans="1:2" x14ac:dyDescent="0.3">
      <c r="B38" t="s">
        <v>55</v>
      </c>
    </row>
    <row r="39" spans="1:2" x14ac:dyDescent="0.3">
      <c r="B39" t="s">
        <v>56</v>
      </c>
    </row>
  </sheetData>
  <mergeCells count="6">
    <mergeCell ref="A6:B6"/>
    <mergeCell ref="C6:G6"/>
    <mergeCell ref="A7:B7"/>
    <mergeCell ref="A29:B29"/>
    <mergeCell ref="A1:G1"/>
    <mergeCell ref="A5:G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2016/2 per jaar van aansluiting bij RSZ.</v>
      </c>
    </row>
    <row r="4" spans="1:15" ht="15" x14ac:dyDescent="0.25">
      <c r="A4" s="7"/>
    </row>
    <row r="5" spans="1:15" ht="15" x14ac:dyDescent="0.25">
      <c r="A5" s="19" t="s">
        <v>67</v>
      </c>
      <c r="B5" s="20"/>
      <c r="C5" s="20"/>
      <c r="D5" s="20"/>
      <c r="E5" s="20"/>
      <c r="F5" s="20"/>
      <c r="G5" s="31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25</v>
      </c>
      <c r="D8" s="3">
        <v>6</v>
      </c>
      <c r="E8" s="3">
        <v>10</v>
      </c>
      <c r="F8" s="3">
        <v>167</v>
      </c>
      <c r="G8" s="5">
        <f t="shared" ref="G8:G28" si="0">SUM(C8:F8)</f>
        <v>208</v>
      </c>
    </row>
    <row r="9" spans="1:15" ht="15" x14ac:dyDescent="0.25">
      <c r="A9" s="11" t="s">
        <v>20</v>
      </c>
      <c r="B9" t="s">
        <v>23</v>
      </c>
      <c r="C9" s="3">
        <v>1</v>
      </c>
      <c r="D9" s="3"/>
      <c r="E9" s="3"/>
      <c r="F9" s="3">
        <v>1</v>
      </c>
      <c r="G9" s="5">
        <f t="shared" si="0"/>
        <v>2</v>
      </c>
    </row>
    <row r="10" spans="1:15" ht="15" x14ac:dyDescent="0.25">
      <c r="A10" s="11" t="s">
        <v>5</v>
      </c>
      <c r="B10" t="s">
        <v>24</v>
      </c>
      <c r="C10" s="3">
        <v>24</v>
      </c>
      <c r="D10" s="3">
        <v>5</v>
      </c>
      <c r="E10" s="3">
        <v>19</v>
      </c>
      <c r="F10" s="3">
        <v>337</v>
      </c>
      <c r="G10" s="5">
        <f t="shared" si="0"/>
        <v>385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/>
      <c r="F11" s="3">
        <v>6</v>
      </c>
      <c r="G11" s="5">
        <f t="shared" si="0"/>
        <v>8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15</v>
      </c>
      <c r="G12" s="5">
        <f t="shared" si="0"/>
        <v>16</v>
      </c>
    </row>
    <row r="13" spans="1:15" x14ac:dyDescent="0.3">
      <c r="A13" s="11" t="s">
        <v>6</v>
      </c>
      <c r="B13" t="s">
        <v>27</v>
      </c>
      <c r="C13" s="3">
        <v>108</v>
      </c>
      <c r="D13" s="3">
        <v>57</v>
      </c>
      <c r="E13" s="3">
        <v>106</v>
      </c>
      <c r="F13" s="3">
        <v>1464</v>
      </c>
      <c r="G13" s="5">
        <f t="shared" si="0"/>
        <v>1735</v>
      </c>
    </row>
    <row r="14" spans="1:15" x14ac:dyDescent="0.3">
      <c r="A14" s="11" t="s">
        <v>1</v>
      </c>
      <c r="B14" t="s">
        <v>28</v>
      </c>
      <c r="C14" s="3">
        <v>80</v>
      </c>
      <c r="D14" s="3">
        <v>38</v>
      </c>
      <c r="E14" s="3">
        <v>89</v>
      </c>
      <c r="F14" s="3">
        <v>1939</v>
      </c>
      <c r="G14" s="5">
        <f t="shared" si="0"/>
        <v>2146</v>
      </c>
    </row>
    <row r="15" spans="1:15" x14ac:dyDescent="0.3">
      <c r="A15" s="11" t="s">
        <v>4</v>
      </c>
      <c r="B15" t="s">
        <v>29</v>
      </c>
      <c r="C15" s="3">
        <v>7</v>
      </c>
      <c r="D15" s="3">
        <v>3</v>
      </c>
      <c r="E15" s="3">
        <v>12</v>
      </c>
      <c r="F15" s="3">
        <v>446</v>
      </c>
      <c r="G15" s="5">
        <f t="shared" si="0"/>
        <v>468</v>
      </c>
    </row>
    <row r="16" spans="1:15" x14ac:dyDescent="0.3">
      <c r="A16" s="11" t="s">
        <v>9</v>
      </c>
      <c r="B16" t="s">
        <v>30</v>
      </c>
      <c r="C16" s="3">
        <v>57</v>
      </c>
      <c r="D16" s="3">
        <v>38</v>
      </c>
      <c r="E16" s="3">
        <v>63</v>
      </c>
      <c r="F16" s="3">
        <v>1370</v>
      </c>
      <c r="G16" s="5">
        <f t="shared" si="0"/>
        <v>1528</v>
      </c>
    </row>
    <row r="17" spans="1:7" x14ac:dyDescent="0.3">
      <c r="A17" s="11" t="s">
        <v>15</v>
      </c>
      <c r="B17" t="s">
        <v>31</v>
      </c>
      <c r="C17" s="3">
        <v>10</v>
      </c>
      <c r="D17" s="3">
        <v>7</v>
      </c>
      <c r="E17" s="3">
        <v>15</v>
      </c>
      <c r="F17" s="3">
        <v>392</v>
      </c>
      <c r="G17" s="5">
        <f t="shared" si="0"/>
        <v>424</v>
      </c>
    </row>
    <row r="18" spans="1:7" x14ac:dyDescent="0.3">
      <c r="A18" s="11" t="s">
        <v>8</v>
      </c>
      <c r="B18" t="s">
        <v>32</v>
      </c>
      <c r="C18" s="3">
        <v>8</v>
      </c>
      <c r="D18" s="3">
        <v>3</v>
      </c>
      <c r="E18" s="3">
        <v>8</v>
      </c>
      <c r="F18" s="3">
        <v>269</v>
      </c>
      <c r="G18" s="5">
        <f t="shared" si="0"/>
        <v>288</v>
      </c>
    </row>
    <row r="19" spans="1:7" x14ac:dyDescent="0.3">
      <c r="A19" s="11" t="s">
        <v>12</v>
      </c>
      <c r="B19" t="s">
        <v>33</v>
      </c>
      <c r="C19" s="3">
        <v>10</v>
      </c>
      <c r="D19" s="3">
        <v>6</v>
      </c>
      <c r="E19" s="3">
        <v>8</v>
      </c>
      <c r="F19" s="3">
        <v>299</v>
      </c>
      <c r="G19" s="5">
        <f t="shared" si="0"/>
        <v>323</v>
      </c>
    </row>
    <row r="20" spans="1:7" x14ac:dyDescent="0.3">
      <c r="A20" s="11" t="s">
        <v>3</v>
      </c>
      <c r="B20" t="s">
        <v>34</v>
      </c>
      <c r="C20" s="3">
        <v>29</v>
      </c>
      <c r="D20" s="3">
        <v>11</v>
      </c>
      <c r="E20" s="3">
        <v>30</v>
      </c>
      <c r="F20" s="3">
        <v>1158</v>
      </c>
      <c r="G20" s="5">
        <f t="shared" si="0"/>
        <v>1228</v>
      </c>
    </row>
    <row r="21" spans="1:7" x14ac:dyDescent="0.3">
      <c r="A21" s="11" t="s">
        <v>7</v>
      </c>
      <c r="B21" t="s">
        <v>35</v>
      </c>
      <c r="C21" s="3">
        <v>24</v>
      </c>
      <c r="D21" s="3">
        <v>10</v>
      </c>
      <c r="E21" s="3">
        <v>23</v>
      </c>
      <c r="F21" s="3">
        <v>507</v>
      </c>
      <c r="G21" s="5">
        <f t="shared" si="0"/>
        <v>564</v>
      </c>
    </row>
    <row r="22" spans="1:7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5">
        <f t="shared" si="0"/>
        <v>4</v>
      </c>
    </row>
    <row r="23" spans="1:7" x14ac:dyDescent="0.3">
      <c r="A23" s="11" t="s">
        <v>0</v>
      </c>
      <c r="B23" t="s">
        <v>37</v>
      </c>
      <c r="C23" s="3">
        <v>5</v>
      </c>
      <c r="D23" s="3"/>
      <c r="E23" s="3">
        <v>2</v>
      </c>
      <c r="F23" s="3">
        <v>83</v>
      </c>
      <c r="G23" s="5">
        <f t="shared" si="0"/>
        <v>90</v>
      </c>
    </row>
    <row r="24" spans="1:7" x14ac:dyDescent="0.3">
      <c r="A24" s="11" t="s">
        <v>2</v>
      </c>
      <c r="B24" t="s">
        <v>38</v>
      </c>
      <c r="C24" s="3">
        <v>12</v>
      </c>
      <c r="D24" s="3">
        <v>3</v>
      </c>
      <c r="E24" s="3">
        <v>8</v>
      </c>
      <c r="F24" s="3">
        <v>403</v>
      </c>
      <c r="G24" s="5">
        <f t="shared" si="0"/>
        <v>426</v>
      </c>
    </row>
    <row r="25" spans="1:7" x14ac:dyDescent="0.3">
      <c r="A25" s="11" t="s">
        <v>14</v>
      </c>
      <c r="B25" t="s">
        <v>39</v>
      </c>
      <c r="C25" s="3">
        <v>10</v>
      </c>
      <c r="D25" s="3">
        <v>5</v>
      </c>
      <c r="E25" s="3">
        <v>6</v>
      </c>
      <c r="F25" s="3">
        <v>220</v>
      </c>
      <c r="G25" s="5">
        <f t="shared" si="0"/>
        <v>241</v>
      </c>
    </row>
    <row r="26" spans="1:7" x14ac:dyDescent="0.3">
      <c r="A26" s="11" t="s">
        <v>11</v>
      </c>
      <c r="B26" t="s">
        <v>40</v>
      </c>
      <c r="C26" s="3">
        <v>30</v>
      </c>
      <c r="D26" s="3">
        <v>7</v>
      </c>
      <c r="E26" s="3">
        <v>18</v>
      </c>
      <c r="F26" s="3">
        <v>371</v>
      </c>
      <c r="G26" s="5">
        <f t="shared" si="0"/>
        <v>426</v>
      </c>
    </row>
    <row r="27" spans="1:7" x14ac:dyDescent="0.3">
      <c r="A27" s="11" t="s">
        <v>13</v>
      </c>
      <c r="B27" t="s">
        <v>41</v>
      </c>
      <c r="C27" s="3">
        <v>2</v>
      </c>
      <c r="D27" s="3">
        <v>1</v>
      </c>
      <c r="E27" s="3">
        <v>3</v>
      </c>
      <c r="F27" s="3">
        <v>126</v>
      </c>
      <c r="G27" s="5">
        <f t="shared" si="0"/>
        <v>132</v>
      </c>
    </row>
    <row r="28" spans="1:7" x14ac:dyDescent="0.3">
      <c r="A28" s="12" t="s">
        <v>16</v>
      </c>
      <c r="B28" t="s">
        <v>42</v>
      </c>
      <c r="C28" s="3"/>
      <c r="D28" s="3"/>
      <c r="E28" s="3"/>
      <c r="F28" s="3">
        <v>4</v>
      </c>
      <c r="G28" s="5">
        <f t="shared" si="0"/>
        <v>4</v>
      </c>
    </row>
    <row r="29" spans="1:7" x14ac:dyDescent="0.3">
      <c r="A29" s="28" t="s">
        <v>43</v>
      </c>
      <c r="B29" s="29"/>
      <c r="C29" s="4">
        <f>SUM(C8:C28)</f>
        <v>443</v>
      </c>
      <c r="D29" s="4">
        <f t="shared" ref="D29:G29" si="1">SUM(D8:D28)</f>
        <v>203</v>
      </c>
      <c r="E29" s="4">
        <f t="shared" si="1"/>
        <v>420</v>
      </c>
      <c r="F29" s="4">
        <f t="shared" si="1"/>
        <v>9580</v>
      </c>
      <c r="G29" s="4">
        <f t="shared" si="1"/>
        <v>10646</v>
      </c>
    </row>
    <row r="32" spans="1:7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G6"/>
    <mergeCell ref="A7:B7"/>
    <mergeCell ref="A29:B29"/>
    <mergeCell ref="A5:G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2016/3 per jaar van aansluiting bij RSZ.</v>
      </c>
    </row>
    <row r="4" spans="1:15" ht="15" x14ac:dyDescent="0.25">
      <c r="A4" s="7"/>
    </row>
    <row r="5" spans="1:15" ht="15" x14ac:dyDescent="0.25">
      <c r="A5" s="19" t="s">
        <v>66</v>
      </c>
      <c r="B5" s="20"/>
      <c r="C5" s="20"/>
      <c r="D5" s="20"/>
      <c r="E5" s="20"/>
      <c r="F5" s="20"/>
      <c r="G5" s="31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46</v>
      </c>
      <c r="D8" s="3">
        <v>7</v>
      </c>
      <c r="E8" s="3">
        <v>12</v>
      </c>
      <c r="F8" s="3">
        <v>226</v>
      </c>
      <c r="G8" s="5">
        <f t="shared" ref="G8:G28" si="0">SUM(C8:F8)</f>
        <v>291</v>
      </c>
    </row>
    <row r="9" spans="1:15" ht="15" x14ac:dyDescent="0.25">
      <c r="A9" s="11" t="s">
        <v>20</v>
      </c>
      <c r="B9" t="s">
        <v>23</v>
      </c>
      <c r="C9" s="3">
        <v>1</v>
      </c>
      <c r="D9" s="3"/>
      <c r="E9" s="3"/>
      <c r="F9" s="3">
        <v>1</v>
      </c>
      <c r="G9" s="5">
        <f t="shared" si="0"/>
        <v>2</v>
      </c>
    </row>
    <row r="10" spans="1:15" ht="15" x14ac:dyDescent="0.25">
      <c r="A10" s="11" t="s">
        <v>5</v>
      </c>
      <c r="B10" t="s">
        <v>24</v>
      </c>
      <c r="C10" s="3">
        <v>35</v>
      </c>
      <c r="D10" s="3">
        <v>8</v>
      </c>
      <c r="E10" s="3">
        <v>25</v>
      </c>
      <c r="F10" s="3">
        <v>455</v>
      </c>
      <c r="G10" s="5">
        <f t="shared" si="0"/>
        <v>523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/>
      <c r="F11" s="3">
        <v>7</v>
      </c>
      <c r="G11" s="5">
        <f t="shared" si="0"/>
        <v>9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21</v>
      </c>
      <c r="G12" s="5">
        <f t="shared" si="0"/>
        <v>22</v>
      </c>
    </row>
    <row r="13" spans="1:15" x14ac:dyDescent="0.3">
      <c r="A13" s="11" t="s">
        <v>6</v>
      </c>
      <c r="B13" t="s">
        <v>27</v>
      </c>
      <c r="C13" s="3">
        <v>155</v>
      </c>
      <c r="D13" s="3">
        <v>79</v>
      </c>
      <c r="E13" s="3">
        <v>144</v>
      </c>
      <c r="F13" s="3">
        <v>1952</v>
      </c>
      <c r="G13" s="5">
        <f t="shared" si="0"/>
        <v>2330</v>
      </c>
    </row>
    <row r="14" spans="1:15" x14ac:dyDescent="0.3">
      <c r="A14" s="11" t="s">
        <v>1</v>
      </c>
      <c r="B14" t="s">
        <v>28</v>
      </c>
      <c r="C14" s="3">
        <v>121</v>
      </c>
      <c r="D14" s="3">
        <v>53</v>
      </c>
      <c r="E14" s="3">
        <v>102</v>
      </c>
      <c r="F14" s="3">
        <v>2617</v>
      </c>
      <c r="G14" s="5">
        <f t="shared" si="0"/>
        <v>2893</v>
      </c>
    </row>
    <row r="15" spans="1:15" x14ac:dyDescent="0.3">
      <c r="A15" s="11" t="s">
        <v>4</v>
      </c>
      <c r="B15" t="s">
        <v>29</v>
      </c>
      <c r="C15" s="3">
        <v>6</v>
      </c>
      <c r="D15" s="3">
        <v>7</v>
      </c>
      <c r="E15" s="3">
        <v>15</v>
      </c>
      <c r="F15" s="3">
        <v>583</v>
      </c>
      <c r="G15" s="5">
        <f t="shared" si="0"/>
        <v>611</v>
      </c>
    </row>
    <row r="16" spans="1:15" x14ac:dyDescent="0.3">
      <c r="A16" s="11" t="s">
        <v>9</v>
      </c>
      <c r="B16" t="s">
        <v>30</v>
      </c>
      <c r="C16" s="3">
        <v>78</v>
      </c>
      <c r="D16" s="3">
        <v>38</v>
      </c>
      <c r="E16" s="3">
        <v>73</v>
      </c>
      <c r="F16" s="3">
        <v>1817</v>
      </c>
      <c r="G16" s="5">
        <f t="shared" si="0"/>
        <v>2006</v>
      </c>
    </row>
    <row r="17" spans="1:7" x14ac:dyDescent="0.3">
      <c r="A17" s="11" t="s">
        <v>15</v>
      </c>
      <c r="B17" t="s">
        <v>31</v>
      </c>
      <c r="C17" s="3">
        <v>12</v>
      </c>
      <c r="D17" s="3">
        <v>9</v>
      </c>
      <c r="E17" s="3">
        <v>17</v>
      </c>
      <c r="F17" s="3">
        <v>537</v>
      </c>
      <c r="G17" s="5">
        <f t="shared" si="0"/>
        <v>575</v>
      </c>
    </row>
    <row r="18" spans="1:7" x14ac:dyDescent="0.3">
      <c r="A18" s="11" t="s">
        <v>8</v>
      </c>
      <c r="B18" t="s">
        <v>32</v>
      </c>
      <c r="C18" s="3">
        <v>11</v>
      </c>
      <c r="D18" s="3">
        <v>5</v>
      </c>
      <c r="E18" s="3">
        <v>9</v>
      </c>
      <c r="F18" s="3">
        <v>373</v>
      </c>
      <c r="G18" s="5">
        <f t="shared" si="0"/>
        <v>398</v>
      </c>
    </row>
    <row r="19" spans="1:7" x14ac:dyDescent="0.3">
      <c r="A19" s="11" t="s">
        <v>12</v>
      </c>
      <c r="B19" t="s">
        <v>33</v>
      </c>
      <c r="C19" s="3">
        <v>13</v>
      </c>
      <c r="D19" s="3">
        <v>6</v>
      </c>
      <c r="E19" s="3">
        <v>10</v>
      </c>
      <c r="F19" s="3">
        <v>406</v>
      </c>
      <c r="G19" s="5">
        <f t="shared" si="0"/>
        <v>435</v>
      </c>
    </row>
    <row r="20" spans="1:7" x14ac:dyDescent="0.3">
      <c r="A20" s="11" t="s">
        <v>3</v>
      </c>
      <c r="B20" t="s">
        <v>34</v>
      </c>
      <c r="C20" s="3">
        <v>43</v>
      </c>
      <c r="D20" s="3">
        <v>18</v>
      </c>
      <c r="E20" s="3">
        <v>40</v>
      </c>
      <c r="F20" s="3">
        <v>1627</v>
      </c>
      <c r="G20" s="5">
        <f t="shared" si="0"/>
        <v>1728</v>
      </c>
    </row>
    <row r="21" spans="1:7" x14ac:dyDescent="0.3">
      <c r="A21" s="11" t="s">
        <v>7</v>
      </c>
      <c r="B21" t="s">
        <v>35</v>
      </c>
      <c r="C21" s="3">
        <v>38</v>
      </c>
      <c r="D21" s="3">
        <v>18</v>
      </c>
      <c r="E21" s="3">
        <v>29</v>
      </c>
      <c r="F21" s="3">
        <v>715</v>
      </c>
      <c r="G21" s="5">
        <f t="shared" si="0"/>
        <v>800</v>
      </c>
    </row>
    <row r="22" spans="1:7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5">
        <f t="shared" si="0"/>
        <v>5</v>
      </c>
    </row>
    <row r="23" spans="1:7" x14ac:dyDescent="0.3">
      <c r="A23" s="11" t="s">
        <v>0</v>
      </c>
      <c r="B23" t="s">
        <v>37</v>
      </c>
      <c r="C23" s="3">
        <v>6</v>
      </c>
      <c r="D23" s="3">
        <v>1</v>
      </c>
      <c r="E23" s="3">
        <v>2</v>
      </c>
      <c r="F23" s="3">
        <v>113</v>
      </c>
      <c r="G23" s="5">
        <f t="shared" si="0"/>
        <v>122</v>
      </c>
    </row>
    <row r="24" spans="1:7" x14ac:dyDescent="0.3">
      <c r="A24" s="11" t="s">
        <v>2</v>
      </c>
      <c r="B24" t="s">
        <v>38</v>
      </c>
      <c r="C24" s="3">
        <v>14</v>
      </c>
      <c r="D24" s="3">
        <v>2</v>
      </c>
      <c r="E24" s="3">
        <v>10</v>
      </c>
      <c r="F24" s="3">
        <v>562</v>
      </c>
      <c r="G24" s="5">
        <f t="shared" si="0"/>
        <v>588</v>
      </c>
    </row>
    <row r="25" spans="1:7" x14ac:dyDescent="0.3">
      <c r="A25" s="11" t="s">
        <v>14</v>
      </c>
      <c r="B25" t="s">
        <v>39</v>
      </c>
      <c r="C25" s="3">
        <v>15</v>
      </c>
      <c r="D25" s="3">
        <v>7</v>
      </c>
      <c r="E25" s="3">
        <v>6</v>
      </c>
      <c r="F25" s="3">
        <v>310</v>
      </c>
      <c r="G25" s="5">
        <f t="shared" si="0"/>
        <v>338</v>
      </c>
    </row>
    <row r="26" spans="1:7" x14ac:dyDescent="0.3">
      <c r="A26" s="11" t="s">
        <v>11</v>
      </c>
      <c r="B26" t="s">
        <v>40</v>
      </c>
      <c r="C26" s="3">
        <v>59</v>
      </c>
      <c r="D26" s="3">
        <v>14</v>
      </c>
      <c r="E26" s="3">
        <v>29</v>
      </c>
      <c r="F26" s="3">
        <v>541</v>
      </c>
      <c r="G26" s="5">
        <f t="shared" si="0"/>
        <v>643</v>
      </c>
    </row>
    <row r="27" spans="1:7" x14ac:dyDescent="0.3">
      <c r="A27" s="11" t="s">
        <v>13</v>
      </c>
      <c r="B27" t="s">
        <v>41</v>
      </c>
      <c r="C27" s="3">
        <v>2</v>
      </c>
      <c r="D27" s="3">
        <v>1</v>
      </c>
      <c r="E27" s="3">
        <v>3</v>
      </c>
      <c r="F27" s="3">
        <v>178</v>
      </c>
      <c r="G27" s="5">
        <f t="shared" si="0"/>
        <v>184</v>
      </c>
    </row>
    <row r="28" spans="1:7" x14ac:dyDescent="0.3">
      <c r="A28" s="12" t="s">
        <v>16</v>
      </c>
      <c r="B28" t="s">
        <v>42</v>
      </c>
      <c r="C28" s="3"/>
      <c r="D28" s="3"/>
      <c r="E28" s="3"/>
      <c r="F28" s="3">
        <v>7</v>
      </c>
      <c r="G28" s="5">
        <f t="shared" si="0"/>
        <v>7</v>
      </c>
    </row>
    <row r="29" spans="1:7" x14ac:dyDescent="0.3">
      <c r="A29" s="28" t="s">
        <v>43</v>
      </c>
      <c r="B29" s="29"/>
      <c r="C29" s="4">
        <f>SUM(C8:C28)</f>
        <v>656</v>
      </c>
      <c r="D29" s="4">
        <f t="shared" ref="D29:G29" si="1">SUM(D8:D28)</f>
        <v>276</v>
      </c>
      <c r="E29" s="4">
        <f t="shared" si="1"/>
        <v>526</v>
      </c>
      <c r="F29" s="4">
        <f t="shared" si="1"/>
        <v>13052</v>
      </c>
      <c r="G29" s="4">
        <f t="shared" si="1"/>
        <v>14510</v>
      </c>
    </row>
    <row r="31" spans="1:7" x14ac:dyDescent="0.3">
      <c r="F31" s="1"/>
      <c r="G31" s="1"/>
    </row>
    <row r="32" spans="1:7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G6"/>
    <mergeCell ref="A7:B7"/>
    <mergeCell ref="A29:B29"/>
    <mergeCell ref="A5:G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2016/4 per jaar van aansluiting bij RSZ.</v>
      </c>
    </row>
    <row r="4" spans="1:15" ht="15" x14ac:dyDescent="0.25">
      <c r="A4" s="7"/>
    </row>
    <row r="5" spans="1:15" ht="15" x14ac:dyDescent="0.25">
      <c r="A5" s="19" t="s">
        <v>65</v>
      </c>
      <c r="B5" s="20"/>
      <c r="C5" s="20"/>
      <c r="D5" s="20"/>
      <c r="E5" s="20"/>
      <c r="F5" s="20"/>
      <c r="G5" s="31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53</v>
      </c>
      <c r="D8" s="3">
        <v>11</v>
      </c>
      <c r="E8" s="3">
        <v>20</v>
      </c>
      <c r="F8" s="3">
        <v>270</v>
      </c>
      <c r="G8" s="5">
        <f t="shared" ref="G8:G28" si="0">SUM(C8:F8)</f>
        <v>354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3</v>
      </c>
      <c r="G9" s="5">
        <f t="shared" si="0"/>
        <v>3</v>
      </c>
    </row>
    <row r="10" spans="1:15" ht="15" x14ac:dyDescent="0.25">
      <c r="A10" s="11" t="s">
        <v>5</v>
      </c>
      <c r="B10" t="s">
        <v>24</v>
      </c>
      <c r="C10" s="3">
        <v>42</v>
      </c>
      <c r="D10" s="3">
        <v>13</v>
      </c>
      <c r="E10" s="3">
        <v>31</v>
      </c>
      <c r="F10" s="3">
        <v>572</v>
      </c>
      <c r="G10" s="5">
        <f t="shared" si="0"/>
        <v>658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/>
      <c r="F11" s="3">
        <v>10</v>
      </c>
      <c r="G11" s="5">
        <f t="shared" si="0"/>
        <v>12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32</v>
      </c>
      <c r="G12" s="5">
        <f t="shared" si="0"/>
        <v>33</v>
      </c>
    </row>
    <row r="13" spans="1:15" x14ac:dyDescent="0.3">
      <c r="A13" s="11" t="s">
        <v>6</v>
      </c>
      <c r="B13" t="s">
        <v>27</v>
      </c>
      <c r="C13" s="3">
        <v>209</v>
      </c>
      <c r="D13" s="3">
        <v>81</v>
      </c>
      <c r="E13" s="3">
        <v>144</v>
      </c>
      <c r="F13" s="3">
        <v>2396</v>
      </c>
      <c r="G13" s="5">
        <f t="shared" si="0"/>
        <v>2830</v>
      </c>
    </row>
    <row r="14" spans="1:15" x14ac:dyDescent="0.3">
      <c r="A14" s="11" t="s">
        <v>1</v>
      </c>
      <c r="B14" t="s">
        <v>28</v>
      </c>
      <c r="C14" s="3">
        <v>156</v>
      </c>
      <c r="D14" s="3">
        <v>65</v>
      </c>
      <c r="E14" s="3">
        <v>112</v>
      </c>
      <c r="F14" s="3">
        <v>3357</v>
      </c>
      <c r="G14" s="5">
        <f t="shared" si="0"/>
        <v>3690</v>
      </c>
    </row>
    <row r="15" spans="1:15" x14ac:dyDescent="0.3">
      <c r="A15" s="11" t="s">
        <v>4</v>
      </c>
      <c r="B15" t="s">
        <v>29</v>
      </c>
      <c r="C15" s="3">
        <v>9</v>
      </c>
      <c r="D15" s="3">
        <v>8</v>
      </c>
      <c r="E15" s="3">
        <v>17</v>
      </c>
      <c r="F15" s="3">
        <v>764</v>
      </c>
      <c r="G15" s="5">
        <f t="shared" si="0"/>
        <v>798</v>
      </c>
    </row>
    <row r="16" spans="1:15" x14ac:dyDescent="0.3">
      <c r="A16" s="11" t="s">
        <v>9</v>
      </c>
      <c r="B16" t="s">
        <v>30</v>
      </c>
      <c r="C16" s="3">
        <v>108</v>
      </c>
      <c r="D16" s="3">
        <v>47</v>
      </c>
      <c r="E16" s="3">
        <v>102</v>
      </c>
      <c r="F16" s="3">
        <v>2306</v>
      </c>
      <c r="G16" s="5">
        <f t="shared" si="0"/>
        <v>2563</v>
      </c>
    </row>
    <row r="17" spans="1:7" x14ac:dyDescent="0.3">
      <c r="A17" s="11" t="s">
        <v>15</v>
      </c>
      <c r="B17" t="s">
        <v>31</v>
      </c>
      <c r="C17" s="3">
        <v>15</v>
      </c>
      <c r="D17" s="3">
        <v>13</v>
      </c>
      <c r="E17" s="3">
        <v>21</v>
      </c>
      <c r="F17" s="3">
        <v>697</v>
      </c>
      <c r="G17" s="5">
        <f t="shared" si="0"/>
        <v>746</v>
      </c>
    </row>
    <row r="18" spans="1:7" x14ac:dyDescent="0.3">
      <c r="A18" s="11" t="s">
        <v>8</v>
      </c>
      <c r="B18" t="s">
        <v>32</v>
      </c>
      <c r="C18" s="3">
        <v>13</v>
      </c>
      <c r="D18" s="3">
        <v>5</v>
      </c>
      <c r="E18" s="3">
        <v>10</v>
      </c>
      <c r="F18" s="3">
        <v>460</v>
      </c>
      <c r="G18" s="5">
        <f t="shared" si="0"/>
        <v>488</v>
      </c>
    </row>
    <row r="19" spans="1:7" x14ac:dyDescent="0.3">
      <c r="A19" s="11" t="s">
        <v>12</v>
      </c>
      <c r="B19" t="s">
        <v>33</v>
      </c>
      <c r="C19" s="3">
        <v>17</v>
      </c>
      <c r="D19" s="3">
        <v>8</v>
      </c>
      <c r="E19" s="3">
        <v>9</v>
      </c>
      <c r="F19" s="3">
        <v>492</v>
      </c>
      <c r="G19" s="5">
        <f t="shared" si="0"/>
        <v>526</v>
      </c>
    </row>
    <row r="20" spans="1:7" x14ac:dyDescent="0.3">
      <c r="A20" s="11" t="s">
        <v>3</v>
      </c>
      <c r="B20" t="s">
        <v>34</v>
      </c>
      <c r="C20" s="3">
        <v>57</v>
      </c>
      <c r="D20" s="3">
        <v>20</v>
      </c>
      <c r="E20" s="3">
        <v>44</v>
      </c>
      <c r="F20" s="3">
        <v>2068</v>
      </c>
      <c r="G20" s="5">
        <f t="shared" si="0"/>
        <v>2189</v>
      </c>
    </row>
    <row r="21" spans="1:7" x14ac:dyDescent="0.3">
      <c r="A21" s="11" t="s">
        <v>7</v>
      </c>
      <c r="B21" t="s">
        <v>35</v>
      </c>
      <c r="C21" s="3">
        <v>44</v>
      </c>
      <c r="D21" s="3">
        <v>26</v>
      </c>
      <c r="E21" s="3">
        <v>34</v>
      </c>
      <c r="F21" s="3">
        <v>870</v>
      </c>
      <c r="G21" s="5">
        <f t="shared" si="0"/>
        <v>974</v>
      </c>
    </row>
    <row r="22" spans="1:7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5">
        <f t="shared" si="0"/>
        <v>5</v>
      </c>
    </row>
    <row r="23" spans="1:7" x14ac:dyDescent="0.3">
      <c r="A23" s="11" t="s">
        <v>0</v>
      </c>
      <c r="B23" t="s">
        <v>37</v>
      </c>
      <c r="C23" s="3">
        <v>5</v>
      </c>
      <c r="D23" s="3">
        <v>4</v>
      </c>
      <c r="E23" s="3">
        <v>2</v>
      </c>
      <c r="F23" s="3">
        <v>162</v>
      </c>
      <c r="G23" s="5">
        <f t="shared" si="0"/>
        <v>173</v>
      </c>
    </row>
    <row r="24" spans="1:7" x14ac:dyDescent="0.3">
      <c r="A24" s="11" t="s">
        <v>2</v>
      </c>
      <c r="B24" t="s">
        <v>38</v>
      </c>
      <c r="C24" s="3">
        <v>19</v>
      </c>
      <c r="D24" s="3">
        <v>5</v>
      </c>
      <c r="E24" s="3">
        <v>11</v>
      </c>
      <c r="F24" s="3">
        <v>757</v>
      </c>
      <c r="G24" s="5">
        <f t="shared" si="0"/>
        <v>792</v>
      </c>
    </row>
    <row r="25" spans="1:7" x14ac:dyDescent="0.3">
      <c r="A25" s="11" t="s">
        <v>14</v>
      </c>
      <c r="B25" t="s">
        <v>39</v>
      </c>
      <c r="C25" s="3">
        <v>20</v>
      </c>
      <c r="D25" s="3">
        <v>9</v>
      </c>
      <c r="E25" s="3">
        <v>8</v>
      </c>
      <c r="F25" s="3">
        <v>375</v>
      </c>
      <c r="G25" s="5">
        <f t="shared" si="0"/>
        <v>412</v>
      </c>
    </row>
    <row r="26" spans="1:7" x14ac:dyDescent="0.3">
      <c r="A26" s="11" t="s">
        <v>11</v>
      </c>
      <c r="B26" t="s">
        <v>40</v>
      </c>
      <c r="C26" s="3">
        <v>76</v>
      </c>
      <c r="D26" s="3">
        <v>17</v>
      </c>
      <c r="E26" s="3">
        <v>36</v>
      </c>
      <c r="F26" s="3">
        <v>738</v>
      </c>
      <c r="G26" s="5">
        <f t="shared" si="0"/>
        <v>867</v>
      </c>
    </row>
    <row r="27" spans="1:7" x14ac:dyDescent="0.3">
      <c r="A27" s="11" t="s">
        <v>13</v>
      </c>
      <c r="B27" t="s">
        <v>41</v>
      </c>
      <c r="C27" s="3">
        <v>4</v>
      </c>
      <c r="D27" s="3">
        <v>1</v>
      </c>
      <c r="E27" s="3">
        <v>4</v>
      </c>
      <c r="F27" s="3">
        <v>219</v>
      </c>
      <c r="G27" s="5">
        <f t="shared" si="0"/>
        <v>228</v>
      </c>
    </row>
    <row r="28" spans="1:7" x14ac:dyDescent="0.3">
      <c r="A28" s="12" t="s">
        <v>16</v>
      </c>
      <c r="B28" t="s">
        <v>42</v>
      </c>
      <c r="C28" s="3"/>
      <c r="D28" s="3"/>
      <c r="E28" s="3"/>
      <c r="F28" s="3">
        <v>8</v>
      </c>
      <c r="G28" s="5">
        <f t="shared" si="0"/>
        <v>8</v>
      </c>
    </row>
    <row r="29" spans="1:7" x14ac:dyDescent="0.3">
      <c r="A29" s="28" t="s">
        <v>43</v>
      </c>
      <c r="B29" s="29"/>
      <c r="C29" s="4">
        <f>SUM(C8:C28)</f>
        <v>848</v>
      </c>
      <c r="D29" s="4">
        <f t="shared" ref="D29:G29" si="1">SUM(D8:D28)</f>
        <v>336</v>
      </c>
      <c r="E29" s="4">
        <f t="shared" si="1"/>
        <v>605</v>
      </c>
      <c r="F29" s="4">
        <f t="shared" si="1"/>
        <v>16560</v>
      </c>
      <c r="G29" s="4">
        <f t="shared" si="1"/>
        <v>18349</v>
      </c>
    </row>
    <row r="31" spans="1:7" x14ac:dyDescent="0.3">
      <c r="F31" s="1"/>
      <c r="G31" s="1"/>
    </row>
    <row r="32" spans="1:7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G6"/>
    <mergeCell ref="A7:B7"/>
    <mergeCell ref="A29:B29"/>
    <mergeCell ref="A5:G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2017/1 per jaar van aansluiting bij RSZ.</v>
      </c>
    </row>
    <row r="4" spans="1:15" ht="15" x14ac:dyDescent="0.25">
      <c r="A4" s="7"/>
    </row>
    <row r="5" spans="1:15" ht="15" x14ac:dyDescent="0.25">
      <c r="A5" s="19" t="s">
        <v>64</v>
      </c>
      <c r="B5" s="20"/>
      <c r="C5" s="20"/>
      <c r="D5" s="20"/>
      <c r="E5" s="20"/>
      <c r="F5" s="20"/>
      <c r="G5" s="20"/>
      <c r="H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50</v>
      </c>
      <c r="D8" s="3">
        <v>12</v>
      </c>
      <c r="E8" s="3">
        <v>22</v>
      </c>
      <c r="F8" s="3">
        <v>261</v>
      </c>
      <c r="G8" s="3">
        <v>76</v>
      </c>
      <c r="H8" s="5">
        <f>SUM(C8:G8)</f>
        <v>421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2</v>
      </c>
      <c r="G9" s="3"/>
      <c r="H9" s="5">
        <f t="shared" ref="H9:H28" si="0">SUM(C9:G9)</f>
        <v>2</v>
      </c>
    </row>
    <row r="10" spans="1:15" ht="15" x14ac:dyDescent="0.25">
      <c r="A10" s="11" t="s">
        <v>5</v>
      </c>
      <c r="B10" t="s">
        <v>24</v>
      </c>
      <c r="C10" s="3">
        <v>52</v>
      </c>
      <c r="D10" s="3">
        <v>17</v>
      </c>
      <c r="E10" s="3">
        <v>29</v>
      </c>
      <c r="F10" s="3">
        <v>555</v>
      </c>
      <c r="G10" s="3">
        <v>144</v>
      </c>
      <c r="H10" s="5">
        <f t="shared" si="0"/>
        <v>797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9</v>
      </c>
      <c r="G11" s="3">
        <v>6</v>
      </c>
      <c r="H11" s="5">
        <f t="shared" si="0"/>
        <v>18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30</v>
      </c>
      <c r="G12" s="3">
        <v>6</v>
      </c>
      <c r="H12" s="5">
        <f t="shared" si="0"/>
        <v>37</v>
      </c>
    </row>
    <row r="13" spans="1:15" x14ac:dyDescent="0.3">
      <c r="A13" s="11" t="s">
        <v>6</v>
      </c>
      <c r="B13" t="s">
        <v>27</v>
      </c>
      <c r="C13" s="3">
        <v>223</v>
      </c>
      <c r="D13" s="3">
        <v>93</v>
      </c>
      <c r="E13" s="3">
        <v>148</v>
      </c>
      <c r="F13" s="3">
        <v>2224</v>
      </c>
      <c r="G13" s="3">
        <v>728</v>
      </c>
      <c r="H13" s="5">
        <f t="shared" si="0"/>
        <v>3416</v>
      </c>
    </row>
    <row r="14" spans="1:15" x14ac:dyDescent="0.3">
      <c r="A14" s="11" t="s">
        <v>1</v>
      </c>
      <c r="B14" t="s">
        <v>28</v>
      </c>
      <c r="C14" s="3">
        <v>186</v>
      </c>
      <c r="D14" s="3">
        <v>77</v>
      </c>
      <c r="E14" s="3">
        <v>122</v>
      </c>
      <c r="F14" s="3">
        <v>3165</v>
      </c>
      <c r="G14" s="3">
        <v>899</v>
      </c>
      <c r="H14" s="5">
        <f t="shared" si="0"/>
        <v>4449</v>
      </c>
    </row>
    <row r="15" spans="1:15" x14ac:dyDescent="0.3">
      <c r="A15" s="11" t="s">
        <v>4</v>
      </c>
      <c r="B15" t="s">
        <v>29</v>
      </c>
      <c r="C15" s="3">
        <v>10</v>
      </c>
      <c r="D15" s="3">
        <v>6</v>
      </c>
      <c r="E15" s="3">
        <v>21</v>
      </c>
      <c r="F15" s="3">
        <v>705</v>
      </c>
      <c r="G15" s="3">
        <v>238</v>
      </c>
      <c r="H15" s="5">
        <f t="shared" si="0"/>
        <v>980</v>
      </c>
    </row>
    <row r="16" spans="1:15" x14ac:dyDescent="0.3">
      <c r="A16" s="11" t="s">
        <v>9</v>
      </c>
      <c r="B16" t="s">
        <v>30</v>
      </c>
      <c r="C16" s="3">
        <v>120</v>
      </c>
      <c r="D16" s="3">
        <v>44</v>
      </c>
      <c r="E16" s="3">
        <v>106</v>
      </c>
      <c r="F16" s="3">
        <v>2092</v>
      </c>
      <c r="G16" s="3">
        <v>571</v>
      </c>
      <c r="H16" s="5">
        <f t="shared" si="0"/>
        <v>2933</v>
      </c>
    </row>
    <row r="17" spans="1:8" x14ac:dyDescent="0.3">
      <c r="A17" s="11" t="s">
        <v>15</v>
      </c>
      <c r="B17" t="s">
        <v>31</v>
      </c>
      <c r="C17" s="3">
        <v>20</v>
      </c>
      <c r="D17" s="3">
        <v>13</v>
      </c>
      <c r="E17" s="3">
        <v>22</v>
      </c>
      <c r="F17" s="3">
        <v>666</v>
      </c>
      <c r="G17" s="3">
        <v>203</v>
      </c>
      <c r="H17" s="5">
        <f t="shared" si="0"/>
        <v>924</v>
      </c>
    </row>
    <row r="18" spans="1:8" x14ac:dyDescent="0.3">
      <c r="A18" s="11" t="s">
        <v>8</v>
      </c>
      <c r="B18" t="s">
        <v>32</v>
      </c>
      <c r="C18" s="3">
        <v>15</v>
      </c>
      <c r="D18" s="3">
        <v>9</v>
      </c>
      <c r="E18" s="3">
        <v>10</v>
      </c>
      <c r="F18" s="3">
        <v>450</v>
      </c>
      <c r="G18" s="3">
        <v>108</v>
      </c>
      <c r="H18" s="5">
        <f t="shared" si="0"/>
        <v>592</v>
      </c>
    </row>
    <row r="19" spans="1:8" x14ac:dyDescent="0.3">
      <c r="A19" s="11" t="s">
        <v>12</v>
      </c>
      <c r="B19" t="s">
        <v>33</v>
      </c>
      <c r="C19" s="3">
        <v>21</v>
      </c>
      <c r="D19" s="3">
        <v>7</v>
      </c>
      <c r="E19" s="3">
        <v>12</v>
      </c>
      <c r="F19" s="3">
        <v>486</v>
      </c>
      <c r="G19" s="3">
        <v>144</v>
      </c>
      <c r="H19" s="5">
        <f t="shared" si="0"/>
        <v>670</v>
      </c>
    </row>
    <row r="20" spans="1:8" x14ac:dyDescent="0.3">
      <c r="A20" s="11" t="s">
        <v>3</v>
      </c>
      <c r="B20" t="s">
        <v>34</v>
      </c>
      <c r="C20" s="3">
        <v>67</v>
      </c>
      <c r="D20" s="3">
        <v>22</v>
      </c>
      <c r="E20" s="3">
        <v>48</v>
      </c>
      <c r="F20" s="3">
        <v>2003</v>
      </c>
      <c r="G20" s="3">
        <v>560</v>
      </c>
      <c r="H20" s="5">
        <f t="shared" si="0"/>
        <v>2700</v>
      </c>
    </row>
    <row r="21" spans="1:8" x14ac:dyDescent="0.3">
      <c r="A21" s="11" t="s">
        <v>7</v>
      </c>
      <c r="B21" t="s">
        <v>35</v>
      </c>
      <c r="C21" s="3">
        <v>58</v>
      </c>
      <c r="D21" s="3">
        <v>27</v>
      </c>
      <c r="E21" s="3">
        <v>33</v>
      </c>
      <c r="F21" s="3">
        <v>828</v>
      </c>
      <c r="G21" s="3">
        <v>245</v>
      </c>
      <c r="H21" s="5">
        <f t="shared" si="0"/>
        <v>1191</v>
      </c>
    </row>
    <row r="22" spans="1:8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/>
      <c r="H22" s="5">
        <f t="shared" si="0"/>
        <v>5</v>
      </c>
    </row>
    <row r="23" spans="1:8" x14ac:dyDescent="0.3">
      <c r="A23" s="11" t="s">
        <v>0</v>
      </c>
      <c r="B23" t="s">
        <v>37</v>
      </c>
      <c r="C23" s="3">
        <v>4</v>
      </c>
      <c r="D23" s="3">
        <v>4</v>
      </c>
      <c r="E23" s="3">
        <v>4</v>
      </c>
      <c r="F23" s="3">
        <v>161</v>
      </c>
      <c r="G23" s="3">
        <v>40</v>
      </c>
      <c r="H23" s="5">
        <f t="shared" si="0"/>
        <v>213</v>
      </c>
    </row>
    <row r="24" spans="1:8" x14ac:dyDescent="0.3">
      <c r="A24" s="11" t="s">
        <v>2</v>
      </c>
      <c r="B24" t="s">
        <v>38</v>
      </c>
      <c r="C24" s="3">
        <v>25</v>
      </c>
      <c r="D24" s="3">
        <v>4</v>
      </c>
      <c r="E24" s="3">
        <v>13</v>
      </c>
      <c r="F24" s="3">
        <v>767</v>
      </c>
      <c r="G24" s="3">
        <v>203</v>
      </c>
      <c r="H24" s="5">
        <f t="shared" si="0"/>
        <v>1012</v>
      </c>
    </row>
    <row r="25" spans="1:8" x14ac:dyDescent="0.3">
      <c r="A25" s="11" t="s">
        <v>14</v>
      </c>
      <c r="B25" t="s">
        <v>39</v>
      </c>
      <c r="C25" s="3">
        <v>21</v>
      </c>
      <c r="D25" s="3">
        <v>7</v>
      </c>
      <c r="E25" s="3">
        <v>8</v>
      </c>
      <c r="F25" s="3">
        <v>380</v>
      </c>
      <c r="G25" s="3">
        <v>106</v>
      </c>
      <c r="H25" s="5">
        <f t="shared" si="0"/>
        <v>522</v>
      </c>
    </row>
    <row r="26" spans="1:8" x14ac:dyDescent="0.3">
      <c r="A26" s="11" t="s">
        <v>11</v>
      </c>
      <c r="B26" t="s">
        <v>40</v>
      </c>
      <c r="C26" s="3">
        <v>86</v>
      </c>
      <c r="D26" s="3">
        <v>15</v>
      </c>
      <c r="E26" s="3">
        <v>38</v>
      </c>
      <c r="F26" s="3">
        <v>731</v>
      </c>
      <c r="G26" s="3">
        <v>208</v>
      </c>
      <c r="H26" s="5">
        <f t="shared" si="0"/>
        <v>1078</v>
      </c>
    </row>
    <row r="27" spans="1:8" x14ac:dyDescent="0.3">
      <c r="A27" s="11" t="s">
        <v>13</v>
      </c>
      <c r="B27" t="s">
        <v>41</v>
      </c>
      <c r="C27" s="3">
        <v>5</v>
      </c>
      <c r="D27" s="3">
        <v>1</v>
      </c>
      <c r="E27" s="3">
        <v>5</v>
      </c>
      <c r="F27" s="3">
        <v>206</v>
      </c>
      <c r="G27" s="3">
        <v>71</v>
      </c>
      <c r="H27" s="5">
        <f t="shared" si="0"/>
        <v>288</v>
      </c>
    </row>
    <row r="28" spans="1:8" x14ac:dyDescent="0.3">
      <c r="A28" s="12" t="s">
        <v>16</v>
      </c>
      <c r="B28" t="s">
        <v>42</v>
      </c>
      <c r="C28" s="3"/>
      <c r="D28" s="3"/>
      <c r="E28" s="3"/>
      <c r="F28" s="3">
        <v>7</v>
      </c>
      <c r="G28" s="3">
        <v>3</v>
      </c>
      <c r="H28" s="5">
        <f t="shared" si="0"/>
        <v>10</v>
      </c>
    </row>
    <row r="29" spans="1:8" x14ac:dyDescent="0.3">
      <c r="A29" s="28" t="s">
        <v>43</v>
      </c>
      <c r="B29" s="29"/>
      <c r="C29" s="4">
        <f>SUM(C8:C28)</f>
        <v>964</v>
      </c>
      <c r="D29" s="4">
        <f t="shared" ref="D29:H29" si="1">SUM(D8:D28)</f>
        <v>361</v>
      </c>
      <c r="E29" s="4">
        <f t="shared" si="1"/>
        <v>642</v>
      </c>
      <c r="F29" s="4">
        <f t="shared" si="1"/>
        <v>15732</v>
      </c>
      <c r="G29" s="4">
        <f t="shared" si="1"/>
        <v>4559</v>
      </c>
      <c r="H29" s="4">
        <f t="shared" si="1"/>
        <v>22258</v>
      </c>
    </row>
    <row r="31" spans="1:8" x14ac:dyDescent="0.3">
      <c r="F31" s="1"/>
      <c r="G31" s="1"/>
      <c r="H31" s="1"/>
    </row>
    <row r="32" spans="1:8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H6"/>
    <mergeCell ref="A7:B7"/>
    <mergeCell ref="A29:B29"/>
    <mergeCell ref="A5:H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2017/2 per jaar van aansluiting bij RSZ.</v>
      </c>
    </row>
    <row r="4" spans="1:15" ht="15" x14ac:dyDescent="0.25">
      <c r="A4" s="7"/>
    </row>
    <row r="5" spans="1:15" ht="15" x14ac:dyDescent="0.25">
      <c r="A5" s="19" t="s">
        <v>63</v>
      </c>
      <c r="B5" s="20"/>
      <c r="C5" s="20"/>
      <c r="D5" s="20"/>
      <c r="E5" s="20"/>
      <c r="F5" s="20"/>
      <c r="G5" s="20"/>
      <c r="H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73</v>
      </c>
      <c r="D8" s="3">
        <v>13</v>
      </c>
      <c r="E8" s="3">
        <v>25</v>
      </c>
      <c r="F8" s="3">
        <v>250</v>
      </c>
      <c r="G8" s="3">
        <v>137</v>
      </c>
      <c r="H8" s="5">
        <f>SUM(C8:G8)</f>
        <v>498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2</v>
      </c>
      <c r="G9" s="3"/>
      <c r="H9" s="5">
        <f t="shared" ref="H9:H28" si="0">SUM(C9:G9)</f>
        <v>2</v>
      </c>
    </row>
    <row r="10" spans="1:15" ht="15" x14ac:dyDescent="0.25">
      <c r="A10" s="11" t="s">
        <v>5</v>
      </c>
      <c r="B10" t="s">
        <v>24</v>
      </c>
      <c r="C10" s="3">
        <v>57</v>
      </c>
      <c r="D10" s="3">
        <v>16</v>
      </c>
      <c r="E10" s="3">
        <v>28</v>
      </c>
      <c r="F10" s="3">
        <v>521</v>
      </c>
      <c r="G10" s="3">
        <v>272</v>
      </c>
      <c r="H10" s="5">
        <f t="shared" si="0"/>
        <v>894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8</v>
      </c>
      <c r="G11" s="3">
        <v>5</v>
      </c>
      <c r="H11" s="5">
        <f t="shared" si="0"/>
        <v>16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30</v>
      </c>
      <c r="G12" s="3">
        <v>11</v>
      </c>
      <c r="H12" s="5">
        <f t="shared" si="0"/>
        <v>42</v>
      </c>
    </row>
    <row r="13" spans="1:15" x14ac:dyDescent="0.3">
      <c r="A13" s="11" t="s">
        <v>6</v>
      </c>
      <c r="B13" t="s">
        <v>27</v>
      </c>
      <c r="C13" s="3">
        <v>253</v>
      </c>
      <c r="D13" s="3">
        <v>92</v>
      </c>
      <c r="E13" s="3">
        <v>159</v>
      </c>
      <c r="F13" s="3">
        <v>2096</v>
      </c>
      <c r="G13" s="3">
        <v>1355</v>
      </c>
      <c r="H13" s="5">
        <f t="shared" si="0"/>
        <v>3955</v>
      </c>
    </row>
    <row r="14" spans="1:15" x14ac:dyDescent="0.3">
      <c r="A14" s="11" t="s">
        <v>1</v>
      </c>
      <c r="B14" t="s">
        <v>28</v>
      </c>
      <c r="C14" s="3">
        <v>203</v>
      </c>
      <c r="D14" s="3">
        <v>88</v>
      </c>
      <c r="E14" s="3">
        <v>138</v>
      </c>
      <c r="F14" s="3">
        <v>3010</v>
      </c>
      <c r="G14" s="3">
        <v>1692</v>
      </c>
      <c r="H14" s="5">
        <f t="shared" si="0"/>
        <v>5131</v>
      </c>
    </row>
    <row r="15" spans="1:15" x14ac:dyDescent="0.3">
      <c r="A15" s="11" t="s">
        <v>4</v>
      </c>
      <c r="B15" t="s">
        <v>29</v>
      </c>
      <c r="C15" s="3">
        <v>10</v>
      </c>
      <c r="D15" s="3">
        <v>6</v>
      </c>
      <c r="E15" s="3">
        <v>18</v>
      </c>
      <c r="F15" s="3">
        <v>635</v>
      </c>
      <c r="G15" s="3">
        <v>426</v>
      </c>
      <c r="H15" s="5">
        <f t="shared" si="0"/>
        <v>1095</v>
      </c>
    </row>
    <row r="16" spans="1:15" x14ac:dyDescent="0.3">
      <c r="A16" s="11" t="s">
        <v>9</v>
      </c>
      <c r="B16" t="s">
        <v>30</v>
      </c>
      <c r="C16" s="3">
        <v>133</v>
      </c>
      <c r="D16" s="3">
        <v>52</v>
      </c>
      <c r="E16" s="3">
        <v>110</v>
      </c>
      <c r="F16" s="3">
        <v>1966</v>
      </c>
      <c r="G16" s="3">
        <v>1203</v>
      </c>
      <c r="H16" s="5">
        <f t="shared" si="0"/>
        <v>3464</v>
      </c>
    </row>
    <row r="17" spans="1:8" x14ac:dyDescent="0.3">
      <c r="A17" s="11" t="s">
        <v>15</v>
      </c>
      <c r="B17" t="s">
        <v>31</v>
      </c>
      <c r="C17" s="3">
        <v>21</v>
      </c>
      <c r="D17" s="3">
        <v>17</v>
      </c>
      <c r="E17" s="3">
        <v>23</v>
      </c>
      <c r="F17" s="3">
        <v>643</v>
      </c>
      <c r="G17" s="3">
        <v>366</v>
      </c>
      <c r="H17" s="5">
        <f t="shared" si="0"/>
        <v>1070</v>
      </c>
    </row>
    <row r="18" spans="1:8" x14ac:dyDescent="0.3">
      <c r="A18" s="11" t="s">
        <v>8</v>
      </c>
      <c r="B18" t="s">
        <v>32</v>
      </c>
      <c r="C18" s="3">
        <v>16</v>
      </c>
      <c r="D18" s="3">
        <v>7</v>
      </c>
      <c r="E18" s="3">
        <v>10</v>
      </c>
      <c r="F18" s="3">
        <v>431</v>
      </c>
      <c r="G18" s="3">
        <v>202</v>
      </c>
      <c r="H18" s="5">
        <f t="shared" si="0"/>
        <v>666</v>
      </c>
    </row>
    <row r="19" spans="1:8" x14ac:dyDescent="0.3">
      <c r="A19" s="11" t="s">
        <v>12</v>
      </c>
      <c r="B19" t="s">
        <v>33</v>
      </c>
      <c r="C19" s="3">
        <v>28</v>
      </c>
      <c r="D19" s="3">
        <v>7</v>
      </c>
      <c r="E19" s="3">
        <v>12</v>
      </c>
      <c r="F19" s="3">
        <v>438</v>
      </c>
      <c r="G19" s="3">
        <v>243</v>
      </c>
      <c r="H19" s="5">
        <f t="shared" si="0"/>
        <v>728</v>
      </c>
    </row>
    <row r="20" spans="1:8" x14ac:dyDescent="0.3">
      <c r="A20" s="11" t="s">
        <v>3</v>
      </c>
      <c r="B20" t="s">
        <v>34</v>
      </c>
      <c r="C20" s="3">
        <v>71</v>
      </c>
      <c r="D20" s="3">
        <v>24</v>
      </c>
      <c r="E20" s="3">
        <v>52</v>
      </c>
      <c r="F20" s="3">
        <v>1911</v>
      </c>
      <c r="G20" s="3">
        <v>962</v>
      </c>
      <c r="H20" s="5">
        <f t="shared" si="0"/>
        <v>3020</v>
      </c>
    </row>
    <row r="21" spans="1:8" x14ac:dyDescent="0.3">
      <c r="A21" s="11" t="s">
        <v>7</v>
      </c>
      <c r="B21" t="s">
        <v>35</v>
      </c>
      <c r="C21" s="3">
        <v>63</v>
      </c>
      <c r="D21" s="3">
        <v>28</v>
      </c>
      <c r="E21" s="3">
        <v>35</v>
      </c>
      <c r="F21" s="3">
        <v>802</v>
      </c>
      <c r="G21" s="3">
        <v>469</v>
      </c>
      <c r="H21" s="5">
        <f t="shared" si="0"/>
        <v>1397</v>
      </c>
    </row>
    <row r="22" spans="1:8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/>
      <c r="H22" s="5">
        <f t="shared" si="0"/>
        <v>5</v>
      </c>
    </row>
    <row r="23" spans="1:8" x14ac:dyDescent="0.3">
      <c r="A23" s="11" t="s">
        <v>0</v>
      </c>
      <c r="B23" t="s">
        <v>37</v>
      </c>
      <c r="C23" s="3">
        <v>4</v>
      </c>
      <c r="D23" s="3">
        <v>3</v>
      </c>
      <c r="E23" s="3">
        <v>2</v>
      </c>
      <c r="F23" s="3">
        <v>155</v>
      </c>
      <c r="G23" s="3">
        <v>69</v>
      </c>
      <c r="H23" s="5">
        <f t="shared" si="0"/>
        <v>233</v>
      </c>
    </row>
    <row r="24" spans="1:8" x14ac:dyDescent="0.3">
      <c r="A24" s="11" t="s">
        <v>2</v>
      </c>
      <c r="B24" t="s">
        <v>38</v>
      </c>
      <c r="C24" s="3">
        <v>31</v>
      </c>
      <c r="D24" s="3">
        <v>6</v>
      </c>
      <c r="E24" s="3">
        <v>16</v>
      </c>
      <c r="F24" s="3">
        <v>728</v>
      </c>
      <c r="G24" s="3">
        <v>352</v>
      </c>
      <c r="H24" s="5">
        <f t="shared" si="0"/>
        <v>1133</v>
      </c>
    </row>
    <row r="25" spans="1:8" x14ac:dyDescent="0.3">
      <c r="A25" s="11" t="s">
        <v>14</v>
      </c>
      <c r="B25" t="s">
        <v>39</v>
      </c>
      <c r="C25" s="3">
        <v>23</v>
      </c>
      <c r="D25" s="3">
        <v>7</v>
      </c>
      <c r="E25" s="3">
        <v>7</v>
      </c>
      <c r="F25" s="3">
        <v>349</v>
      </c>
      <c r="G25" s="3">
        <v>184</v>
      </c>
      <c r="H25" s="5">
        <f t="shared" si="0"/>
        <v>570</v>
      </c>
    </row>
    <row r="26" spans="1:8" x14ac:dyDescent="0.3">
      <c r="A26" s="11" t="s">
        <v>11</v>
      </c>
      <c r="B26" t="s">
        <v>40</v>
      </c>
      <c r="C26" s="3">
        <v>89</v>
      </c>
      <c r="D26" s="3">
        <v>18</v>
      </c>
      <c r="E26" s="3">
        <v>42</v>
      </c>
      <c r="F26" s="3">
        <v>678</v>
      </c>
      <c r="G26" s="3">
        <v>362</v>
      </c>
      <c r="H26" s="5">
        <f t="shared" si="0"/>
        <v>1189</v>
      </c>
    </row>
    <row r="27" spans="1:8" x14ac:dyDescent="0.3">
      <c r="A27" s="11" t="s">
        <v>13</v>
      </c>
      <c r="B27" t="s">
        <v>41</v>
      </c>
      <c r="C27" s="3">
        <v>6</v>
      </c>
      <c r="D27" s="3">
        <v>1</v>
      </c>
      <c r="E27" s="3">
        <v>5</v>
      </c>
      <c r="F27" s="3">
        <v>195</v>
      </c>
      <c r="G27" s="3">
        <v>227</v>
      </c>
      <c r="H27" s="5">
        <f t="shared" si="0"/>
        <v>434</v>
      </c>
    </row>
    <row r="28" spans="1:8" x14ac:dyDescent="0.3">
      <c r="A28" s="12" t="s">
        <v>16</v>
      </c>
      <c r="B28" t="s">
        <v>42</v>
      </c>
      <c r="C28" s="3"/>
      <c r="D28" s="3"/>
      <c r="E28" s="3"/>
      <c r="F28" s="3">
        <v>7</v>
      </c>
      <c r="G28" s="3">
        <v>4</v>
      </c>
      <c r="H28" s="5">
        <f t="shared" si="0"/>
        <v>11</v>
      </c>
    </row>
    <row r="29" spans="1:8" x14ac:dyDescent="0.3">
      <c r="A29" s="28" t="s">
        <v>43</v>
      </c>
      <c r="B29" s="29"/>
      <c r="C29" s="4">
        <f>SUM(C8:C28)</f>
        <v>1082</v>
      </c>
      <c r="D29" s="4">
        <f t="shared" ref="D29:H29" si="1">SUM(D8:D28)</f>
        <v>388</v>
      </c>
      <c r="E29" s="4">
        <f t="shared" si="1"/>
        <v>683</v>
      </c>
      <c r="F29" s="4">
        <f t="shared" si="1"/>
        <v>14859</v>
      </c>
      <c r="G29" s="4">
        <f t="shared" si="1"/>
        <v>8541</v>
      </c>
      <c r="H29" s="4">
        <f t="shared" si="1"/>
        <v>25553</v>
      </c>
    </row>
    <row r="31" spans="1:8" x14ac:dyDescent="0.3">
      <c r="C31" s="1"/>
      <c r="F31" s="1"/>
      <c r="G31" s="1"/>
      <c r="H31" s="1"/>
    </row>
    <row r="32" spans="1:8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H6"/>
    <mergeCell ref="A7:B7"/>
    <mergeCell ref="A29:B29"/>
    <mergeCell ref="A5:H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2017/3 per jaar van aansluiting bij RSZ.</v>
      </c>
    </row>
    <row r="4" spans="1:15" ht="15" x14ac:dyDescent="0.25">
      <c r="A4" s="7"/>
    </row>
    <row r="5" spans="1:15" ht="15" x14ac:dyDescent="0.25">
      <c r="A5" s="19" t="s">
        <v>62</v>
      </c>
      <c r="B5" s="20"/>
      <c r="C5" s="20"/>
      <c r="D5" s="20"/>
      <c r="E5" s="20"/>
      <c r="F5" s="20"/>
      <c r="G5" s="20"/>
      <c r="H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83</v>
      </c>
      <c r="D8" s="3">
        <v>14</v>
      </c>
      <c r="E8" s="3">
        <v>26</v>
      </c>
      <c r="F8" s="3">
        <v>246</v>
      </c>
      <c r="G8" s="3">
        <v>199</v>
      </c>
      <c r="H8" s="5">
        <f>SUM(C8:G8)</f>
        <v>568</v>
      </c>
    </row>
    <row r="9" spans="1:15" ht="15" x14ac:dyDescent="0.25">
      <c r="A9" s="11" t="s">
        <v>20</v>
      </c>
      <c r="B9" t="s">
        <v>23</v>
      </c>
      <c r="C9" s="3">
        <v>1</v>
      </c>
      <c r="D9" s="3"/>
      <c r="E9" s="3"/>
      <c r="F9" s="3">
        <v>2</v>
      </c>
      <c r="G9" s="3"/>
      <c r="H9" s="5">
        <f t="shared" ref="H9:H28" si="0">SUM(C9:G9)</f>
        <v>3</v>
      </c>
    </row>
    <row r="10" spans="1:15" ht="15" x14ac:dyDescent="0.25">
      <c r="A10" s="11" t="s">
        <v>5</v>
      </c>
      <c r="B10" t="s">
        <v>24</v>
      </c>
      <c r="C10" s="3">
        <v>69</v>
      </c>
      <c r="D10" s="3">
        <v>17</v>
      </c>
      <c r="E10" s="3">
        <v>29</v>
      </c>
      <c r="F10" s="3">
        <v>497</v>
      </c>
      <c r="G10" s="3">
        <v>395</v>
      </c>
      <c r="H10" s="5">
        <f t="shared" si="0"/>
        <v>1007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8</v>
      </c>
      <c r="G11" s="3">
        <v>8</v>
      </c>
      <c r="H11" s="5">
        <f t="shared" si="0"/>
        <v>19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28</v>
      </c>
      <c r="G12" s="3">
        <v>18</v>
      </c>
      <c r="H12" s="5">
        <f t="shared" si="0"/>
        <v>47</v>
      </c>
    </row>
    <row r="13" spans="1:15" x14ac:dyDescent="0.3">
      <c r="A13" s="11" t="s">
        <v>6</v>
      </c>
      <c r="B13" t="s">
        <v>27</v>
      </c>
      <c r="C13" s="3">
        <v>274</v>
      </c>
      <c r="D13" s="3">
        <v>102</v>
      </c>
      <c r="E13" s="3">
        <v>178</v>
      </c>
      <c r="F13" s="3">
        <v>1959</v>
      </c>
      <c r="G13" s="3">
        <v>1831</v>
      </c>
      <c r="H13" s="5">
        <f t="shared" si="0"/>
        <v>4344</v>
      </c>
    </row>
    <row r="14" spans="1:15" x14ac:dyDescent="0.3">
      <c r="A14" s="11" t="s">
        <v>1</v>
      </c>
      <c r="B14" t="s">
        <v>28</v>
      </c>
      <c r="C14" s="3">
        <v>249</v>
      </c>
      <c r="D14" s="3">
        <v>80</v>
      </c>
      <c r="E14" s="3">
        <v>145</v>
      </c>
      <c r="F14" s="3">
        <v>2815</v>
      </c>
      <c r="G14" s="3">
        <v>2377</v>
      </c>
      <c r="H14" s="5">
        <f t="shared" si="0"/>
        <v>5666</v>
      </c>
    </row>
    <row r="15" spans="1:15" x14ac:dyDescent="0.3">
      <c r="A15" s="11" t="s">
        <v>4</v>
      </c>
      <c r="B15" t="s">
        <v>29</v>
      </c>
      <c r="C15" s="3">
        <v>12</v>
      </c>
      <c r="D15" s="3">
        <v>6</v>
      </c>
      <c r="E15" s="3">
        <v>17</v>
      </c>
      <c r="F15" s="3">
        <v>592</v>
      </c>
      <c r="G15" s="3">
        <v>568</v>
      </c>
      <c r="H15" s="5">
        <f t="shared" si="0"/>
        <v>1195</v>
      </c>
    </row>
    <row r="16" spans="1:15" x14ac:dyDescent="0.3">
      <c r="A16" s="11" t="s">
        <v>9</v>
      </c>
      <c r="B16" t="s">
        <v>30</v>
      </c>
      <c r="C16" s="3">
        <v>127</v>
      </c>
      <c r="D16" s="3">
        <v>59</v>
      </c>
      <c r="E16" s="3">
        <v>108</v>
      </c>
      <c r="F16" s="3">
        <v>1778</v>
      </c>
      <c r="G16" s="3">
        <v>1709</v>
      </c>
      <c r="H16" s="5">
        <f t="shared" si="0"/>
        <v>3781</v>
      </c>
    </row>
    <row r="17" spans="1:8" x14ac:dyDescent="0.3">
      <c r="A17" s="11" t="s">
        <v>15</v>
      </c>
      <c r="B17" t="s">
        <v>31</v>
      </c>
      <c r="C17" s="3">
        <v>25</v>
      </c>
      <c r="D17" s="3">
        <v>15</v>
      </c>
      <c r="E17" s="3">
        <v>22</v>
      </c>
      <c r="F17" s="3">
        <v>621</v>
      </c>
      <c r="G17" s="3">
        <v>517</v>
      </c>
      <c r="H17" s="5">
        <f t="shared" si="0"/>
        <v>1200</v>
      </c>
    </row>
    <row r="18" spans="1:8" x14ac:dyDescent="0.3">
      <c r="A18" s="11" t="s">
        <v>8</v>
      </c>
      <c r="B18" t="s">
        <v>32</v>
      </c>
      <c r="C18" s="3">
        <v>19</v>
      </c>
      <c r="D18" s="3">
        <v>6</v>
      </c>
      <c r="E18" s="3">
        <v>10</v>
      </c>
      <c r="F18" s="3">
        <v>411</v>
      </c>
      <c r="G18" s="3">
        <v>296</v>
      </c>
      <c r="H18" s="5">
        <f t="shared" si="0"/>
        <v>742</v>
      </c>
    </row>
    <row r="19" spans="1:8" x14ac:dyDescent="0.3">
      <c r="A19" s="11" t="s">
        <v>12</v>
      </c>
      <c r="B19" t="s">
        <v>33</v>
      </c>
      <c r="C19" s="3">
        <v>30</v>
      </c>
      <c r="D19" s="3">
        <v>8</v>
      </c>
      <c r="E19" s="3">
        <v>14</v>
      </c>
      <c r="F19" s="3">
        <v>415</v>
      </c>
      <c r="G19" s="3">
        <v>341</v>
      </c>
      <c r="H19" s="5">
        <f t="shared" si="0"/>
        <v>808</v>
      </c>
    </row>
    <row r="20" spans="1:8" x14ac:dyDescent="0.3">
      <c r="A20" s="11" t="s">
        <v>3</v>
      </c>
      <c r="B20" t="s">
        <v>34</v>
      </c>
      <c r="C20" s="3">
        <v>77</v>
      </c>
      <c r="D20" s="3">
        <v>24</v>
      </c>
      <c r="E20" s="3">
        <v>55</v>
      </c>
      <c r="F20" s="3">
        <v>1830</v>
      </c>
      <c r="G20" s="3">
        <v>1427</v>
      </c>
      <c r="H20" s="5">
        <f t="shared" si="0"/>
        <v>3413</v>
      </c>
    </row>
    <row r="21" spans="1:8" x14ac:dyDescent="0.3">
      <c r="A21" s="11" t="s">
        <v>7</v>
      </c>
      <c r="B21" t="s">
        <v>35</v>
      </c>
      <c r="C21" s="3">
        <v>66</v>
      </c>
      <c r="D21" s="3">
        <v>30</v>
      </c>
      <c r="E21" s="3">
        <v>34</v>
      </c>
      <c r="F21" s="3">
        <v>745</v>
      </c>
      <c r="G21" s="3">
        <v>657</v>
      </c>
      <c r="H21" s="5">
        <f t="shared" si="0"/>
        <v>1532</v>
      </c>
    </row>
    <row r="22" spans="1:8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5</v>
      </c>
      <c r="H22" s="5">
        <f t="shared" si="0"/>
        <v>10</v>
      </c>
    </row>
    <row r="23" spans="1:8" x14ac:dyDescent="0.3">
      <c r="A23" s="11" t="s">
        <v>0</v>
      </c>
      <c r="B23" t="s">
        <v>37</v>
      </c>
      <c r="C23" s="3">
        <v>5</v>
      </c>
      <c r="D23" s="3">
        <v>2</v>
      </c>
      <c r="E23" s="3">
        <v>2</v>
      </c>
      <c r="F23" s="3">
        <v>141</v>
      </c>
      <c r="G23" s="3">
        <v>117</v>
      </c>
      <c r="H23" s="5">
        <f t="shared" si="0"/>
        <v>267</v>
      </c>
    </row>
    <row r="24" spans="1:8" x14ac:dyDescent="0.3">
      <c r="A24" s="11" t="s">
        <v>2</v>
      </c>
      <c r="B24" t="s">
        <v>38</v>
      </c>
      <c r="C24" s="3">
        <v>32</v>
      </c>
      <c r="D24" s="3">
        <v>7</v>
      </c>
      <c r="E24" s="3">
        <v>14</v>
      </c>
      <c r="F24" s="3">
        <v>711</v>
      </c>
      <c r="G24" s="3">
        <v>523</v>
      </c>
      <c r="H24" s="5">
        <f t="shared" si="0"/>
        <v>1287</v>
      </c>
    </row>
    <row r="25" spans="1:8" x14ac:dyDescent="0.3">
      <c r="A25" s="11" t="s">
        <v>14</v>
      </c>
      <c r="B25" t="s">
        <v>39</v>
      </c>
      <c r="C25" s="3">
        <v>24</v>
      </c>
      <c r="D25" s="3">
        <v>5</v>
      </c>
      <c r="E25" s="3">
        <v>10</v>
      </c>
      <c r="F25" s="3">
        <v>334</v>
      </c>
      <c r="G25" s="3">
        <v>263</v>
      </c>
      <c r="H25" s="5">
        <f t="shared" si="0"/>
        <v>636</v>
      </c>
    </row>
    <row r="26" spans="1:8" x14ac:dyDescent="0.3">
      <c r="A26" s="11" t="s">
        <v>11</v>
      </c>
      <c r="B26" t="s">
        <v>40</v>
      </c>
      <c r="C26" s="3">
        <v>107</v>
      </c>
      <c r="D26" s="3">
        <v>24</v>
      </c>
      <c r="E26" s="3">
        <v>48</v>
      </c>
      <c r="F26" s="3">
        <v>646</v>
      </c>
      <c r="G26" s="3">
        <v>542</v>
      </c>
      <c r="H26" s="5">
        <f t="shared" si="0"/>
        <v>1367</v>
      </c>
    </row>
    <row r="27" spans="1:8" x14ac:dyDescent="0.3">
      <c r="A27" s="11" t="s">
        <v>13</v>
      </c>
      <c r="B27" t="s">
        <v>41</v>
      </c>
      <c r="C27" s="3">
        <v>5</v>
      </c>
      <c r="D27" s="3">
        <v>1</v>
      </c>
      <c r="E27" s="3">
        <v>4</v>
      </c>
      <c r="F27" s="3">
        <v>178</v>
      </c>
      <c r="G27" s="3">
        <v>339</v>
      </c>
      <c r="H27" s="5">
        <f t="shared" si="0"/>
        <v>527</v>
      </c>
    </row>
    <row r="28" spans="1:8" x14ac:dyDescent="0.3">
      <c r="A28" s="12" t="s">
        <v>16</v>
      </c>
      <c r="B28" t="s">
        <v>42</v>
      </c>
      <c r="C28" s="3"/>
      <c r="D28" s="3"/>
      <c r="E28" s="3"/>
      <c r="F28" s="3">
        <v>7</v>
      </c>
      <c r="G28" s="3">
        <v>4</v>
      </c>
      <c r="H28" s="5">
        <f t="shared" si="0"/>
        <v>11</v>
      </c>
    </row>
    <row r="29" spans="1:8" x14ac:dyDescent="0.3">
      <c r="A29" s="28" t="s">
        <v>43</v>
      </c>
      <c r="B29" s="29"/>
      <c r="C29" s="4">
        <f>SUM(C8:C28)</f>
        <v>1206</v>
      </c>
      <c r="D29" s="4">
        <f t="shared" ref="D29:H29" si="1">SUM(D8:D28)</f>
        <v>403</v>
      </c>
      <c r="E29" s="4">
        <f t="shared" si="1"/>
        <v>717</v>
      </c>
      <c r="F29" s="4">
        <f t="shared" si="1"/>
        <v>13968</v>
      </c>
      <c r="G29" s="4">
        <f t="shared" si="1"/>
        <v>12136</v>
      </c>
      <c r="H29" s="4">
        <f t="shared" si="1"/>
        <v>28430</v>
      </c>
    </row>
    <row r="32" spans="1:8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H6"/>
    <mergeCell ref="A7:B7"/>
    <mergeCell ref="A29:B29"/>
    <mergeCell ref="A5:H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2017/4 per jaar van aansluiting bij RSZ.</v>
      </c>
    </row>
    <row r="4" spans="1:15" ht="15" x14ac:dyDescent="0.25">
      <c r="A4" s="7"/>
    </row>
    <row r="5" spans="1:15" ht="15" x14ac:dyDescent="0.25">
      <c r="A5" s="19" t="s">
        <v>61</v>
      </c>
      <c r="B5" s="20"/>
      <c r="C5" s="20"/>
      <c r="D5" s="20"/>
      <c r="E5" s="20"/>
      <c r="F5" s="20"/>
      <c r="G5" s="20"/>
      <c r="H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87</v>
      </c>
      <c r="D8" s="3">
        <v>16</v>
      </c>
      <c r="E8" s="3">
        <v>28</v>
      </c>
      <c r="F8" s="3">
        <v>247</v>
      </c>
      <c r="G8" s="3">
        <v>256</v>
      </c>
      <c r="H8" s="5">
        <f>SUM(C8:G8)</f>
        <v>634</v>
      </c>
    </row>
    <row r="9" spans="1:15" ht="15" x14ac:dyDescent="0.25">
      <c r="A9" s="11" t="s">
        <v>20</v>
      </c>
      <c r="B9" t="s">
        <v>23</v>
      </c>
      <c r="C9" s="3">
        <v>1</v>
      </c>
      <c r="D9" s="3"/>
      <c r="E9" s="3"/>
      <c r="F9" s="3">
        <v>2</v>
      </c>
      <c r="G9" s="3">
        <v>0</v>
      </c>
      <c r="H9" s="5">
        <f t="shared" ref="H9:H28" si="0">SUM(C9:G9)</f>
        <v>3</v>
      </c>
    </row>
    <row r="10" spans="1:15" ht="15" x14ac:dyDescent="0.25">
      <c r="A10" s="11" t="s">
        <v>5</v>
      </c>
      <c r="B10" t="s">
        <v>24</v>
      </c>
      <c r="C10" s="3">
        <v>71</v>
      </c>
      <c r="D10" s="3">
        <v>16</v>
      </c>
      <c r="E10" s="3">
        <v>33</v>
      </c>
      <c r="F10" s="3">
        <v>484</v>
      </c>
      <c r="G10" s="3">
        <v>539</v>
      </c>
      <c r="H10" s="5">
        <f t="shared" si="0"/>
        <v>1143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8</v>
      </c>
      <c r="G11" s="3">
        <v>9</v>
      </c>
      <c r="H11" s="5">
        <f t="shared" si="0"/>
        <v>20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23</v>
      </c>
      <c r="G12" s="3">
        <v>25</v>
      </c>
      <c r="H12" s="5">
        <f t="shared" si="0"/>
        <v>49</v>
      </c>
    </row>
    <row r="13" spans="1:15" x14ac:dyDescent="0.3">
      <c r="A13" s="11" t="s">
        <v>6</v>
      </c>
      <c r="B13" t="s">
        <v>27</v>
      </c>
      <c r="C13" s="3">
        <v>291</v>
      </c>
      <c r="D13" s="3">
        <v>104</v>
      </c>
      <c r="E13" s="3">
        <v>185</v>
      </c>
      <c r="F13" s="3">
        <v>1855</v>
      </c>
      <c r="G13" s="3">
        <v>2290</v>
      </c>
      <c r="H13" s="5">
        <f t="shared" si="0"/>
        <v>4725</v>
      </c>
    </row>
    <row r="14" spans="1:15" x14ac:dyDescent="0.3">
      <c r="A14" s="11" t="s">
        <v>1</v>
      </c>
      <c r="B14" t="s">
        <v>28</v>
      </c>
      <c r="C14" s="3">
        <v>269</v>
      </c>
      <c r="D14" s="3">
        <v>84</v>
      </c>
      <c r="E14" s="3">
        <v>145</v>
      </c>
      <c r="F14" s="3">
        <v>2728</v>
      </c>
      <c r="G14" s="3">
        <v>2981</v>
      </c>
      <c r="H14" s="5">
        <f t="shared" si="0"/>
        <v>6207</v>
      </c>
    </row>
    <row r="15" spans="1:15" x14ac:dyDescent="0.3">
      <c r="A15" s="11" t="s">
        <v>4</v>
      </c>
      <c r="B15" t="s">
        <v>29</v>
      </c>
      <c r="C15" s="3">
        <v>13</v>
      </c>
      <c r="D15" s="3">
        <v>5</v>
      </c>
      <c r="E15" s="3">
        <v>20</v>
      </c>
      <c r="F15" s="3">
        <v>561</v>
      </c>
      <c r="G15" s="3">
        <v>745</v>
      </c>
      <c r="H15" s="5">
        <f t="shared" si="0"/>
        <v>1344</v>
      </c>
    </row>
    <row r="16" spans="1:15" x14ac:dyDescent="0.3">
      <c r="A16" s="11" t="s">
        <v>9</v>
      </c>
      <c r="B16" t="s">
        <v>30</v>
      </c>
      <c r="C16" s="3">
        <v>151</v>
      </c>
      <c r="D16" s="3">
        <v>55</v>
      </c>
      <c r="E16" s="3">
        <v>120</v>
      </c>
      <c r="F16" s="3">
        <v>1724</v>
      </c>
      <c r="G16" s="3">
        <v>2107</v>
      </c>
      <c r="H16" s="5">
        <f t="shared" si="0"/>
        <v>4157</v>
      </c>
    </row>
    <row r="17" spans="1:9" x14ac:dyDescent="0.3">
      <c r="A17" s="11" t="s">
        <v>15</v>
      </c>
      <c r="B17" t="s">
        <v>31</v>
      </c>
      <c r="C17" s="3">
        <v>22</v>
      </c>
      <c r="D17" s="3">
        <v>14</v>
      </c>
      <c r="E17" s="3">
        <v>25</v>
      </c>
      <c r="F17" s="3">
        <v>599</v>
      </c>
      <c r="G17" s="3">
        <v>677</v>
      </c>
      <c r="H17" s="5">
        <f t="shared" si="0"/>
        <v>1337</v>
      </c>
    </row>
    <row r="18" spans="1:9" x14ac:dyDescent="0.3">
      <c r="A18" s="11" t="s">
        <v>8</v>
      </c>
      <c r="B18" t="s">
        <v>32</v>
      </c>
      <c r="C18" s="3">
        <v>19</v>
      </c>
      <c r="D18" s="3">
        <v>6</v>
      </c>
      <c r="E18" s="3">
        <v>14</v>
      </c>
      <c r="F18" s="3">
        <v>388</v>
      </c>
      <c r="G18" s="3">
        <v>375</v>
      </c>
      <c r="H18" s="5">
        <f t="shared" si="0"/>
        <v>802</v>
      </c>
    </row>
    <row r="19" spans="1:9" x14ac:dyDescent="0.3">
      <c r="A19" s="11" t="s">
        <v>12</v>
      </c>
      <c r="B19" t="s">
        <v>33</v>
      </c>
      <c r="C19" s="3">
        <v>30</v>
      </c>
      <c r="D19" s="3">
        <v>7</v>
      </c>
      <c r="E19" s="3">
        <v>16</v>
      </c>
      <c r="F19" s="3">
        <v>398</v>
      </c>
      <c r="G19" s="3">
        <v>431</v>
      </c>
      <c r="H19" s="5">
        <f t="shared" si="0"/>
        <v>882</v>
      </c>
    </row>
    <row r="20" spans="1:9" x14ac:dyDescent="0.3">
      <c r="A20" s="11" t="s">
        <v>3</v>
      </c>
      <c r="B20" t="s">
        <v>34</v>
      </c>
      <c r="C20" s="3">
        <v>86</v>
      </c>
      <c r="D20" s="3">
        <v>23</v>
      </c>
      <c r="E20" s="3">
        <v>60</v>
      </c>
      <c r="F20" s="3">
        <v>1762</v>
      </c>
      <c r="G20" s="3">
        <v>1803</v>
      </c>
      <c r="H20" s="5">
        <f t="shared" si="0"/>
        <v>3734</v>
      </c>
    </row>
    <row r="21" spans="1:9" x14ac:dyDescent="0.3">
      <c r="A21" s="11" t="s">
        <v>7</v>
      </c>
      <c r="B21" t="s">
        <v>35</v>
      </c>
      <c r="C21" s="3">
        <v>62</v>
      </c>
      <c r="D21" s="3">
        <v>32</v>
      </c>
      <c r="E21" s="3">
        <v>38</v>
      </c>
      <c r="F21" s="3">
        <v>708</v>
      </c>
      <c r="G21" s="3">
        <v>824</v>
      </c>
      <c r="H21" s="5">
        <f t="shared" si="0"/>
        <v>1664</v>
      </c>
    </row>
    <row r="22" spans="1:9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5">
        <f t="shared" si="0"/>
        <v>11</v>
      </c>
    </row>
    <row r="23" spans="1:9" x14ac:dyDescent="0.3">
      <c r="A23" s="11" t="s">
        <v>0</v>
      </c>
      <c r="B23" t="s">
        <v>37</v>
      </c>
      <c r="C23" s="3">
        <v>4</v>
      </c>
      <c r="D23" s="3">
        <v>2</v>
      </c>
      <c r="E23" s="3">
        <v>2</v>
      </c>
      <c r="F23" s="3">
        <v>140</v>
      </c>
      <c r="G23" s="3">
        <v>159</v>
      </c>
      <c r="H23" s="5">
        <f t="shared" si="0"/>
        <v>307</v>
      </c>
    </row>
    <row r="24" spans="1:9" x14ac:dyDescent="0.3">
      <c r="A24" s="11" t="s">
        <v>2</v>
      </c>
      <c r="B24" t="s">
        <v>38</v>
      </c>
      <c r="C24" s="3">
        <v>35</v>
      </c>
      <c r="D24" s="3">
        <v>10</v>
      </c>
      <c r="E24" s="3">
        <v>15</v>
      </c>
      <c r="F24" s="3">
        <v>693</v>
      </c>
      <c r="G24" s="3">
        <v>694</v>
      </c>
      <c r="H24" s="5">
        <f t="shared" si="0"/>
        <v>1447</v>
      </c>
    </row>
    <row r="25" spans="1:9" x14ac:dyDescent="0.3">
      <c r="A25" s="11" t="s">
        <v>14</v>
      </c>
      <c r="B25" t="s">
        <v>39</v>
      </c>
      <c r="C25" s="3">
        <v>28</v>
      </c>
      <c r="D25" s="3">
        <v>6</v>
      </c>
      <c r="E25" s="3">
        <v>11</v>
      </c>
      <c r="F25" s="3">
        <v>332</v>
      </c>
      <c r="G25" s="3">
        <v>355</v>
      </c>
      <c r="H25" s="5">
        <f t="shared" si="0"/>
        <v>732</v>
      </c>
    </row>
    <row r="26" spans="1:9" x14ac:dyDescent="0.3">
      <c r="A26" s="11" t="s">
        <v>11</v>
      </c>
      <c r="B26" t="s">
        <v>40</v>
      </c>
      <c r="C26" s="3">
        <v>114</v>
      </c>
      <c r="D26" s="3">
        <v>27</v>
      </c>
      <c r="E26" s="3">
        <v>49</v>
      </c>
      <c r="F26" s="3">
        <v>627</v>
      </c>
      <c r="G26" s="3">
        <v>753</v>
      </c>
      <c r="H26" s="5">
        <f t="shared" si="0"/>
        <v>1570</v>
      </c>
    </row>
    <row r="27" spans="1:9" x14ac:dyDescent="0.3">
      <c r="A27" s="11" t="s">
        <v>13</v>
      </c>
      <c r="B27" t="s">
        <v>41</v>
      </c>
      <c r="C27" s="3">
        <v>6</v>
      </c>
      <c r="D27" s="3">
        <v>1</v>
      </c>
      <c r="E27" s="3">
        <v>5</v>
      </c>
      <c r="F27" s="3">
        <v>170</v>
      </c>
      <c r="G27" s="3">
        <v>404</v>
      </c>
      <c r="H27" s="5">
        <f t="shared" si="0"/>
        <v>586</v>
      </c>
    </row>
    <row r="28" spans="1:9" x14ac:dyDescent="0.3">
      <c r="A28" s="12" t="s">
        <v>16</v>
      </c>
      <c r="B28" t="s">
        <v>42</v>
      </c>
      <c r="C28" s="3"/>
      <c r="D28" s="3"/>
      <c r="E28" s="3"/>
      <c r="F28" s="3">
        <v>7</v>
      </c>
      <c r="G28" s="3">
        <v>6</v>
      </c>
      <c r="H28" s="5">
        <f t="shared" si="0"/>
        <v>13</v>
      </c>
    </row>
    <row r="29" spans="1:9" x14ac:dyDescent="0.3">
      <c r="A29" s="28" t="s">
        <v>43</v>
      </c>
      <c r="B29" s="29"/>
      <c r="C29" s="4">
        <f>SUM(C8:C28)</f>
        <v>1290</v>
      </c>
      <c r="D29" s="4">
        <f t="shared" ref="D29:H29" si="1">SUM(D8:D28)</f>
        <v>411</v>
      </c>
      <c r="E29" s="4">
        <f t="shared" si="1"/>
        <v>767</v>
      </c>
      <c r="F29" s="4">
        <f t="shared" si="1"/>
        <v>13460</v>
      </c>
      <c r="G29" s="4">
        <f t="shared" si="1"/>
        <v>15439</v>
      </c>
      <c r="H29" s="4">
        <f t="shared" si="1"/>
        <v>31367</v>
      </c>
    </row>
    <row r="31" spans="1:9" x14ac:dyDescent="0.3">
      <c r="C31" s="1"/>
      <c r="F31" s="1"/>
      <c r="I31" s="1"/>
    </row>
    <row r="32" spans="1:9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C6:H6"/>
    <mergeCell ref="A7:B7"/>
    <mergeCell ref="A6:B6"/>
    <mergeCell ref="A29:B29"/>
    <mergeCell ref="A5:H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2018/1 per jaar van aansluiting bij RSZ.</v>
      </c>
    </row>
    <row r="4" spans="1:15" ht="15" x14ac:dyDescent="0.25">
      <c r="A4" s="7"/>
    </row>
    <row r="5" spans="1:15" ht="15" x14ac:dyDescent="0.25">
      <c r="A5" s="19" t="s">
        <v>60</v>
      </c>
      <c r="B5" s="20"/>
      <c r="C5" s="20"/>
      <c r="D5" s="20"/>
      <c r="E5" s="20"/>
      <c r="F5" s="20"/>
      <c r="G5" s="20"/>
      <c r="H5" s="21"/>
      <c r="I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74</v>
      </c>
      <c r="D8" s="3">
        <v>16</v>
      </c>
      <c r="E8" s="3">
        <v>26</v>
      </c>
      <c r="F8" s="3">
        <v>219</v>
      </c>
      <c r="G8" s="3">
        <v>239</v>
      </c>
      <c r="H8" s="3">
        <v>49</v>
      </c>
      <c r="I8" s="5">
        <f>SUM(C8:H8)</f>
        <v>623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2</v>
      </c>
      <c r="G9" s="3"/>
      <c r="H9" s="3">
        <v>1</v>
      </c>
      <c r="I9" s="5">
        <f t="shared" ref="I9:I28" si="0">SUM(C9:H9)</f>
        <v>3</v>
      </c>
    </row>
    <row r="10" spans="1:15" ht="15" x14ac:dyDescent="0.25">
      <c r="A10" s="11" t="s">
        <v>5</v>
      </c>
      <c r="B10" t="s">
        <v>24</v>
      </c>
      <c r="C10" s="3">
        <v>69</v>
      </c>
      <c r="D10" s="3">
        <v>16</v>
      </c>
      <c r="E10" s="3">
        <v>29</v>
      </c>
      <c r="F10" s="3">
        <v>466</v>
      </c>
      <c r="G10" s="3">
        <v>502</v>
      </c>
      <c r="H10" s="3">
        <v>138</v>
      </c>
      <c r="I10" s="5">
        <f t="shared" si="0"/>
        <v>1220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6</v>
      </c>
      <c r="G11" s="3">
        <v>7</v>
      </c>
      <c r="H11" s="3">
        <v>2</v>
      </c>
      <c r="I11" s="5">
        <f t="shared" si="0"/>
        <v>18</v>
      </c>
    </row>
    <row r="12" spans="1:15" x14ac:dyDescent="0.3">
      <c r="A12" s="11" t="s">
        <v>17</v>
      </c>
      <c r="B12" t="s">
        <v>26</v>
      </c>
      <c r="C12" s="3">
        <v>1</v>
      </c>
      <c r="D12" s="3"/>
      <c r="E12" s="3"/>
      <c r="F12" s="3">
        <v>22</v>
      </c>
      <c r="G12" s="3">
        <v>23</v>
      </c>
      <c r="H12" s="3">
        <v>13</v>
      </c>
      <c r="I12" s="5">
        <f t="shared" si="0"/>
        <v>59</v>
      </c>
    </row>
    <row r="13" spans="1:15" x14ac:dyDescent="0.3">
      <c r="A13" s="11" t="s">
        <v>6</v>
      </c>
      <c r="B13" t="s">
        <v>27</v>
      </c>
      <c r="C13" s="3">
        <v>307</v>
      </c>
      <c r="D13" s="3">
        <v>102</v>
      </c>
      <c r="E13" s="3">
        <v>176</v>
      </c>
      <c r="F13" s="3">
        <v>1711</v>
      </c>
      <c r="G13" s="3">
        <v>2104</v>
      </c>
      <c r="H13" s="3">
        <v>694</v>
      </c>
      <c r="I13" s="5">
        <f t="shared" si="0"/>
        <v>5094</v>
      </c>
    </row>
    <row r="14" spans="1:15" x14ac:dyDescent="0.3">
      <c r="A14" s="11" t="s">
        <v>1</v>
      </c>
      <c r="B14" t="s">
        <v>28</v>
      </c>
      <c r="C14" s="3">
        <v>282</v>
      </c>
      <c r="D14" s="3">
        <v>91</v>
      </c>
      <c r="E14" s="3">
        <v>150</v>
      </c>
      <c r="F14" s="3">
        <v>2522</v>
      </c>
      <c r="G14" s="3">
        <v>2815</v>
      </c>
      <c r="H14" s="3">
        <v>834</v>
      </c>
      <c r="I14" s="5">
        <f t="shared" si="0"/>
        <v>6694</v>
      </c>
    </row>
    <row r="15" spans="1:15" x14ac:dyDescent="0.3">
      <c r="A15" s="11" t="s">
        <v>4</v>
      </c>
      <c r="B15" t="s">
        <v>29</v>
      </c>
      <c r="C15" s="3">
        <v>16</v>
      </c>
      <c r="D15" s="3">
        <v>6</v>
      </c>
      <c r="E15" s="3">
        <v>20</v>
      </c>
      <c r="F15" s="3">
        <v>529</v>
      </c>
      <c r="G15" s="3">
        <v>697</v>
      </c>
      <c r="H15" s="3">
        <v>203</v>
      </c>
      <c r="I15" s="5">
        <f t="shared" si="0"/>
        <v>1471</v>
      </c>
    </row>
    <row r="16" spans="1:15" x14ac:dyDescent="0.3">
      <c r="A16" s="11" t="s">
        <v>9</v>
      </c>
      <c r="B16" t="s">
        <v>30</v>
      </c>
      <c r="C16" s="3">
        <v>157</v>
      </c>
      <c r="D16" s="3">
        <v>57</v>
      </c>
      <c r="E16" s="3">
        <v>102</v>
      </c>
      <c r="F16" s="3">
        <v>1586</v>
      </c>
      <c r="G16" s="3">
        <v>1913</v>
      </c>
      <c r="H16" s="3">
        <v>519</v>
      </c>
      <c r="I16" s="5">
        <f t="shared" si="0"/>
        <v>4334</v>
      </c>
    </row>
    <row r="17" spans="1:9" x14ac:dyDescent="0.3">
      <c r="A17" s="11" t="s">
        <v>15</v>
      </c>
      <c r="B17" t="s">
        <v>31</v>
      </c>
      <c r="C17" s="3">
        <v>24</v>
      </c>
      <c r="D17" s="3">
        <v>13</v>
      </c>
      <c r="E17" s="3">
        <v>25</v>
      </c>
      <c r="F17" s="3">
        <v>583</v>
      </c>
      <c r="G17" s="3">
        <v>643</v>
      </c>
      <c r="H17" s="3">
        <v>216</v>
      </c>
      <c r="I17" s="5">
        <f t="shared" si="0"/>
        <v>1504</v>
      </c>
    </row>
    <row r="18" spans="1:9" x14ac:dyDescent="0.3">
      <c r="A18" s="11" t="s">
        <v>8</v>
      </c>
      <c r="B18" t="s">
        <v>32</v>
      </c>
      <c r="C18" s="3">
        <v>22</v>
      </c>
      <c r="D18" s="3">
        <v>5</v>
      </c>
      <c r="E18" s="3">
        <v>15</v>
      </c>
      <c r="F18" s="3">
        <v>369</v>
      </c>
      <c r="G18" s="3">
        <v>358</v>
      </c>
      <c r="H18" s="3">
        <v>148</v>
      </c>
      <c r="I18" s="5">
        <f t="shared" si="0"/>
        <v>917</v>
      </c>
    </row>
    <row r="19" spans="1:9" x14ac:dyDescent="0.3">
      <c r="A19" s="11" t="s">
        <v>12</v>
      </c>
      <c r="B19" t="s">
        <v>33</v>
      </c>
      <c r="C19" s="3">
        <v>32</v>
      </c>
      <c r="D19" s="3">
        <v>7</v>
      </c>
      <c r="E19" s="3">
        <v>14</v>
      </c>
      <c r="F19" s="3">
        <v>369</v>
      </c>
      <c r="G19" s="3">
        <v>407</v>
      </c>
      <c r="H19" s="3">
        <v>98</v>
      </c>
      <c r="I19" s="5">
        <f t="shared" si="0"/>
        <v>927</v>
      </c>
    </row>
    <row r="20" spans="1:9" x14ac:dyDescent="0.3">
      <c r="A20" s="11" t="s">
        <v>3</v>
      </c>
      <c r="B20" t="s">
        <v>34</v>
      </c>
      <c r="C20" s="3">
        <v>93</v>
      </c>
      <c r="D20" s="3">
        <v>23</v>
      </c>
      <c r="E20" s="3">
        <v>54</v>
      </c>
      <c r="F20" s="3">
        <v>1663</v>
      </c>
      <c r="G20" s="3">
        <v>1736</v>
      </c>
      <c r="H20" s="3">
        <v>511</v>
      </c>
      <c r="I20" s="5">
        <f t="shared" si="0"/>
        <v>4080</v>
      </c>
    </row>
    <row r="21" spans="1:9" x14ac:dyDescent="0.3">
      <c r="A21" s="11" t="s">
        <v>7</v>
      </c>
      <c r="B21" t="s">
        <v>35</v>
      </c>
      <c r="C21" s="3">
        <v>65</v>
      </c>
      <c r="D21" s="3">
        <v>29</v>
      </c>
      <c r="E21" s="3">
        <v>31</v>
      </c>
      <c r="F21" s="3">
        <v>652</v>
      </c>
      <c r="G21" s="3">
        <v>781</v>
      </c>
      <c r="H21" s="3">
        <v>244</v>
      </c>
      <c r="I21" s="5">
        <f t="shared" si="0"/>
        <v>1802</v>
      </c>
    </row>
    <row r="22" spans="1:9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3"/>
      <c r="I22" s="5">
        <f t="shared" si="0"/>
        <v>11</v>
      </c>
    </row>
    <row r="23" spans="1:9" x14ac:dyDescent="0.3">
      <c r="A23" s="11" t="s">
        <v>0</v>
      </c>
      <c r="B23" t="s">
        <v>37</v>
      </c>
      <c r="C23" s="3">
        <v>5</v>
      </c>
      <c r="D23" s="3">
        <v>2</v>
      </c>
      <c r="E23" s="3">
        <v>3</v>
      </c>
      <c r="F23" s="3">
        <v>133</v>
      </c>
      <c r="G23" s="3">
        <v>158</v>
      </c>
      <c r="H23" s="3">
        <v>39</v>
      </c>
      <c r="I23" s="5">
        <f t="shared" si="0"/>
        <v>340</v>
      </c>
    </row>
    <row r="24" spans="1:9" x14ac:dyDescent="0.3">
      <c r="A24" s="11" t="s">
        <v>2</v>
      </c>
      <c r="B24" t="s">
        <v>38</v>
      </c>
      <c r="C24" s="3">
        <v>41</v>
      </c>
      <c r="D24" s="3">
        <v>9</v>
      </c>
      <c r="E24" s="3">
        <v>13</v>
      </c>
      <c r="F24" s="3">
        <v>664</v>
      </c>
      <c r="G24" s="3">
        <v>693</v>
      </c>
      <c r="H24" s="3">
        <v>189</v>
      </c>
      <c r="I24" s="5">
        <f t="shared" si="0"/>
        <v>1609</v>
      </c>
    </row>
    <row r="25" spans="1:9" x14ac:dyDescent="0.3">
      <c r="A25" s="11" t="s">
        <v>14</v>
      </c>
      <c r="B25" t="s">
        <v>39</v>
      </c>
      <c r="C25" s="3">
        <v>29</v>
      </c>
      <c r="D25" s="3">
        <v>5</v>
      </c>
      <c r="E25" s="3">
        <v>12</v>
      </c>
      <c r="F25" s="3">
        <v>300</v>
      </c>
      <c r="G25" s="3">
        <v>330</v>
      </c>
      <c r="H25" s="3">
        <v>134</v>
      </c>
      <c r="I25" s="5">
        <f t="shared" si="0"/>
        <v>810</v>
      </c>
    </row>
    <row r="26" spans="1:9" x14ac:dyDescent="0.3">
      <c r="A26" s="11" t="s">
        <v>11</v>
      </c>
      <c r="B26" t="s">
        <v>40</v>
      </c>
      <c r="C26" s="3">
        <v>117</v>
      </c>
      <c r="D26" s="3">
        <v>27</v>
      </c>
      <c r="E26" s="3">
        <v>45</v>
      </c>
      <c r="F26" s="3">
        <v>595</v>
      </c>
      <c r="G26" s="3">
        <v>711</v>
      </c>
      <c r="H26" s="3">
        <v>205</v>
      </c>
      <c r="I26" s="5">
        <f t="shared" si="0"/>
        <v>1700</v>
      </c>
    </row>
    <row r="27" spans="1:9" x14ac:dyDescent="0.3">
      <c r="A27" s="11" t="s">
        <v>13</v>
      </c>
      <c r="B27" t="s">
        <v>41</v>
      </c>
      <c r="C27" s="3">
        <v>6</v>
      </c>
      <c r="D27" s="3">
        <v>1</v>
      </c>
      <c r="E27" s="3">
        <v>5</v>
      </c>
      <c r="F27" s="3">
        <v>167</v>
      </c>
      <c r="G27" s="3">
        <v>397</v>
      </c>
      <c r="H27" s="3">
        <v>68</v>
      </c>
      <c r="I27" s="5">
        <f t="shared" si="0"/>
        <v>644</v>
      </c>
    </row>
    <row r="28" spans="1:9" x14ac:dyDescent="0.3">
      <c r="A28" s="12" t="s">
        <v>16</v>
      </c>
      <c r="B28" t="s">
        <v>42</v>
      </c>
      <c r="C28" s="3"/>
      <c r="D28" s="3"/>
      <c r="E28" s="3"/>
      <c r="F28" s="3">
        <v>6</v>
      </c>
      <c r="G28" s="3">
        <v>6</v>
      </c>
      <c r="H28" s="3">
        <v>1</v>
      </c>
      <c r="I28" s="5">
        <f t="shared" si="0"/>
        <v>13</v>
      </c>
    </row>
    <row r="29" spans="1:9" x14ac:dyDescent="0.3">
      <c r="A29" s="28" t="s">
        <v>43</v>
      </c>
      <c r="B29" s="29"/>
      <c r="C29" s="4">
        <f>SUM(C8:C28)</f>
        <v>1341</v>
      </c>
      <c r="D29" s="4">
        <f t="shared" ref="D29:I29" si="1">SUM(D8:D28)</f>
        <v>411</v>
      </c>
      <c r="E29" s="4">
        <f t="shared" si="1"/>
        <v>721</v>
      </c>
      <c r="F29" s="4">
        <f t="shared" si="1"/>
        <v>12568</v>
      </c>
      <c r="G29" s="4">
        <f t="shared" si="1"/>
        <v>14526</v>
      </c>
      <c r="H29" s="4">
        <f t="shared" si="1"/>
        <v>4306</v>
      </c>
      <c r="I29" s="4">
        <f t="shared" si="1"/>
        <v>33873</v>
      </c>
    </row>
    <row r="32" spans="1:9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I6"/>
    <mergeCell ref="A7:B7"/>
    <mergeCell ref="A29:B29"/>
    <mergeCell ref="A5:I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2018/2 per jaar van aansluiting bij RSZ.</v>
      </c>
    </row>
    <row r="4" spans="1:15" ht="15" x14ac:dyDescent="0.25">
      <c r="A4" s="7"/>
    </row>
    <row r="5" spans="1:15" ht="15" x14ac:dyDescent="0.25">
      <c r="A5" s="19" t="s">
        <v>59</v>
      </c>
      <c r="B5" s="20"/>
      <c r="C5" s="20"/>
      <c r="D5" s="20"/>
      <c r="E5" s="20"/>
      <c r="F5" s="20"/>
      <c r="G5" s="20"/>
      <c r="H5" s="21"/>
      <c r="I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93</v>
      </c>
      <c r="D8" s="3">
        <v>14</v>
      </c>
      <c r="E8" s="3">
        <v>24</v>
      </c>
      <c r="F8" s="3">
        <v>211</v>
      </c>
      <c r="G8" s="3">
        <v>239</v>
      </c>
      <c r="H8" s="3">
        <v>123</v>
      </c>
      <c r="I8" s="5">
        <f>SUM(C8:H8)</f>
        <v>704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1</v>
      </c>
      <c r="G9" s="3"/>
      <c r="H9" s="3">
        <v>3</v>
      </c>
      <c r="I9" s="5">
        <f t="shared" ref="I9:I28" si="0">SUM(C9:H9)</f>
        <v>4</v>
      </c>
    </row>
    <row r="10" spans="1:15" ht="15" x14ac:dyDescent="0.25">
      <c r="A10" s="11" t="s">
        <v>5</v>
      </c>
      <c r="B10" t="s">
        <v>24</v>
      </c>
      <c r="C10" s="3">
        <v>69</v>
      </c>
      <c r="D10" s="3">
        <v>17</v>
      </c>
      <c r="E10" s="3">
        <v>28</v>
      </c>
      <c r="F10" s="3">
        <v>448</v>
      </c>
      <c r="G10" s="3">
        <v>483</v>
      </c>
      <c r="H10" s="3">
        <v>276</v>
      </c>
      <c r="I10" s="5">
        <f t="shared" si="0"/>
        <v>1321</v>
      </c>
    </row>
    <row r="11" spans="1:15" ht="15" x14ac:dyDescent="0.25">
      <c r="A11" s="11" t="s">
        <v>18</v>
      </c>
      <c r="B11" t="s">
        <v>25</v>
      </c>
      <c r="C11" s="3">
        <v>1</v>
      </c>
      <c r="D11" s="3">
        <v>1</v>
      </c>
      <c r="E11" s="3">
        <v>1</v>
      </c>
      <c r="F11" s="3">
        <v>6</v>
      </c>
      <c r="G11" s="3">
        <v>8</v>
      </c>
      <c r="H11" s="3">
        <v>6</v>
      </c>
      <c r="I11" s="5">
        <f t="shared" si="0"/>
        <v>23</v>
      </c>
    </row>
    <row r="12" spans="1:15" x14ac:dyDescent="0.3">
      <c r="A12" s="11" t="s">
        <v>17</v>
      </c>
      <c r="B12" t="s">
        <v>26</v>
      </c>
      <c r="C12" s="3">
        <v>1</v>
      </c>
      <c r="D12" s="3"/>
      <c r="E12" s="3"/>
      <c r="F12" s="3">
        <v>23</v>
      </c>
      <c r="G12" s="3">
        <v>25</v>
      </c>
      <c r="H12" s="3">
        <v>15</v>
      </c>
      <c r="I12" s="5">
        <f t="shared" si="0"/>
        <v>64</v>
      </c>
    </row>
    <row r="13" spans="1:15" x14ac:dyDescent="0.3">
      <c r="A13" s="11" t="s">
        <v>6</v>
      </c>
      <c r="B13" t="s">
        <v>27</v>
      </c>
      <c r="C13" s="3">
        <v>319</v>
      </c>
      <c r="D13" s="3">
        <v>103</v>
      </c>
      <c r="E13" s="3">
        <v>165</v>
      </c>
      <c r="F13" s="3">
        <v>1623</v>
      </c>
      <c r="G13" s="3">
        <v>1966</v>
      </c>
      <c r="H13" s="3">
        <v>1311</v>
      </c>
      <c r="I13" s="5">
        <f t="shared" si="0"/>
        <v>5487</v>
      </c>
    </row>
    <row r="14" spans="1:15" x14ac:dyDescent="0.3">
      <c r="A14" s="11" t="s">
        <v>1</v>
      </c>
      <c r="B14" t="s">
        <v>28</v>
      </c>
      <c r="C14" s="3">
        <v>286</v>
      </c>
      <c r="D14" s="3">
        <v>91</v>
      </c>
      <c r="E14" s="3">
        <v>150</v>
      </c>
      <c r="F14" s="3">
        <v>2426</v>
      </c>
      <c r="G14" s="3">
        <v>2646</v>
      </c>
      <c r="H14" s="3">
        <v>1553</v>
      </c>
      <c r="I14" s="5">
        <f t="shared" si="0"/>
        <v>7152</v>
      </c>
    </row>
    <row r="15" spans="1:15" x14ac:dyDescent="0.3">
      <c r="A15" s="11" t="s">
        <v>4</v>
      </c>
      <c r="B15" t="s">
        <v>29</v>
      </c>
      <c r="C15" s="3">
        <v>16</v>
      </c>
      <c r="D15" s="3">
        <v>7</v>
      </c>
      <c r="E15" s="3">
        <v>18</v>
      </c>
      <c r="F15" s="3">
        <v>503</v>
      </c>
      <c r="G15" s="3">
        <v>644</v>
      </c>
      <c r="H15" s="3">
        <v>416</v>
      </c>
      <c r="I15" s="5">
        <f t="shared" si="0"/>
        <v>1604</v>
      </c>
    </row>
    <row r="16" spans="1:15" x14ac:dyDescent="0.3">
      <c r="A16" s="11" t="s">
        <v>9</v>
      </c>
      <c r="B16" t="s">
        <v>30</v>
      </c>
      <c r="C16" s="3">
        <v>168</v>
      </c>
      <c r="D16" s="3">
        <v>57</v>
      </c>
      <c r="E16" s="3">
        <v>108</v>
      </c>
      <c r="F16" s="3">
        <v>1545</v>
      </c>
      <c r="G16" s="3">
        <v>1819</v>
      </c>
      <c r="H16" s="3">
        <v>1162</v>
      </c>
      <c r="I16" s="5">
        <f t="shared" si="0"/>
        <v>4859</v>
      </c>
    </row>
    <row r="17" spans="1:9" x14ac:dyDescent="0.3">
      <c r="A17" s="11" t="s">
        <v>15</v>
      </c>
      <c r="B17" t="s">
        <v>31</v>
      </c>
      <c r="C17" s="3">
        <v>28</v>
      </c>
      <c r="D17" s="3">
        <v>14</v>
      </c>
      <c r="E17" s="3">
        <v>28</v>
      </c>
      <c r="F17" s="3">
        <v>564</v>
      </c>
      <c r="G17" s="3">
        <v>615</v>
      </c>
      <c r="H17" s="3">
        <v>389</v>
      </c>
      <c r="I17" s="5">
        <f t="shared" si="0"/>
        <v>1638</v>
      </c>
    </row>
    <row r="18" spans="1:9" x14ac:dyDescent="0.3">
      <c r="A18" s="11" t="s">
        <v>8</v>
      </c>
      <c r="B18" t="s">
        <v>32</v>
      </c>
      <c r="C18" s="3">
        <v>24</v>
      </c>
      <c r="D18" s="3">
        <v>8</v>
      </c>
      <c r="E18" s="3">
        <v>17</v>
      </c>
      <c r="F18" s="3">
        <v>356</v>
      </c>
      <c r="G18" s="3">
        <v>342</v>
      </c>
      <c r="H18" s="3">
        <v>247</v>
      </c>
      <c r="I18" s="5">
        <f t="shared" si="0"/>
        <v>994</v>
      </c>
    </row>
    <row r="19" spans="1:9" x14ac:dyDescent="0.3">
      <c r="A19" s="11" t="s">
        <v>12</v>
      </c>
      <c r="B19" t="s">
        <v>33</v>
      </c>
      <c r="C19" s="3">
        <v>39</v>
      </c>
      <c r="D19" s="3">
        <v>9</v>
      </c>
      <c r="E19" s="3">
        <v>14</v>
      </c>
      <c r="F19" s="3">
        <v>349</v>
      </c>
      <c r="G19" s="3">
        <v>375</v>
      </c>
      <c r="H19" s="3">
        <v>185</v>
      </c>
      <c r="I19" s="5">
        <f t="shared" si="0"/>
        <v>971</v>
      </c>
    </row>
    <row r="20" spans="1:9" x14ac:dyDescent="0.3">
      <c r="A20" s="11" t="s">
        <v>3</v>
      </c>
      <c r="B20" t="s">
        <v>34</v>
      </c>
      <c r="C20" s="3">
        <v>96</v>
      </c>
      <c r="D20" s="3">
        <v>24</v>
      </c>
      <c r="E20" s="3">
        <v>56</v>
      </c>
      <c r="F20" s="3">
        <v>1618</v>
      </c>
      <c r="G20" s="3">
        <v>1642</v>
      </c>
      <c r="H20" s="3">
        <v>916</v>
      </c>
      <c r="I20" s="5">
        <f t="shared" si="0"/>
        <v>4352</v>
      </c>
    </row>
    <row r="21" spans="1:9" x14ac:dyDescent="0.3">
      <c r="A21" s="11" t="s">
        <v>7</v>
      </c>
      <c r="B21" t="s">
        <v>35</v>
      </c>
      <c r="C21" s="3">
        <v>78</v>
      </c>
      <c r="D21" s="3">
        <v>26</v>
      </c>
      <c r="E21" s="3">
        <v>34</v>
      </c>
      <c r="F21" s="3">
        <v>622</v>
      </c>
      <c r="G21" s="3">
        <v>740</v>
      </c>
      <c r="H21" s="3">
        <v>491</v>
      </c>
      <c r="I21" s="5">
        <f t="shared" si="0"/>
        <v>1991</v>
      </c>
    </row>
    <row r="22" spans="1:9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3">
        <v>1</v>
      </c>
      <c r="I22" s="5">
        <f t="shared" si="0"/>
        <v>12</v>
      </c>
    </row>
    <row r="23" spans="1:9" x14ac:dyDescent="0.3">
      <c r="A23" s="11" t="s">
        <v>0</v>
      </c>
      <c r="B23" t="s">
        <v>37</v>
      </c>
      <c r="C23" s="3">
        <v>5</v>
      </c>
      <c r="D23" s="3">
        <v>3</v>
      </c>
      <c r="E23" s="3">
        <v>2</v>
      </c>
      <c r="F23" s="3">
        <v>130</v>
      </c>
      <c r="G23" s="3">
        <v>154</v>
      </c>
      <c r="H23" s="3">
        <v>71</v>
      </c>
      <c r="I23" s="5">
        <f t="shared" si="0"/>
        <v>365</v>
      </c>
    </row>
    <row r="24" spans="1:9" x14ac:dyDescent="0.3">
      <c r="A24" s="11" t="s">
        <v>2</v>
      </c>
      <c r="B24" t="s">
        <v>38</v>
      </c>
      <c r="C24" s="3">
        <v>41</v>
      </c>
      <c r="D24" s="3">
        <v>9</v>
      </c>
      <c r="E24" s="3">
        <v>14</v>
      </c>
      <c r="F24" s="3">
        <v>642</v>
      </c>
      <c r="G24" s="3">
        <v>680</v>
      </c>
      <c r="H24" s="3">
        <v>332</v>
      </c>
      <c r="I24" s="5">
        <f t="shared" si="0"/>
        <v>1718</v>
      </c>
    </row>
    <row r="25" spans="1:9" x14ac:dyDescent="0.3">
      <c r="A25" s="11" t="s">
        <v>14</v>
      </c>
      <c r="B25" t="s">
        <v>39</v>
      </c>
      <c r="C25" s="3">
        <v>26</v>
      </c>
      <c r="D25" s="3">
        <v>6</v>
      </c>
      <c r="E25" s="3">
        <v>16</v>
      </c>
      <c r="F25" s="3">
        <v>302</v>
      </c>
      <c r="G25" s="3">
        <v>325</v>
      </c>
      <c r="H25" s="3">
        <v>224</v>
      </c>
      <c r="I25" s="5">
        <f t="shared" si="0"/>
        <v>899</v>
      </c>
    </row>
    <row r="26" spans="1:9" x14ac:dyDescent="0.3">
      <c r="A26" s="11" t="s">
        <v>11</v>
      </c>
      <c r="B26" t="s">
        <v>40</v>
      </c>
      <c r="C26" s="3">
        <v>118</v>
      </c>
      <c r="D26" s="3">
        <v>23</v>
      </c>
      <c r="E26" s="3">
        <v>44</v>
      </c>
      <c r="F26" s="3">
        <v>551</v>
      </c>
      <c r="G26" s="3">
        <v>667</v>
      </c>
      <c r="H26" s="3">
        <v>398</v>
      </c>
      <c r="I26" s="5">
        <f t="shared" si="0"/>
        <v>1801</v>
      </c>
    </row>
    <row r="27" spans="1:9" x14ac:dyDescent="0.3">
      <c r="A27" s="11" t="s">
        <v>13</v>
      </c>
      <c r="B27" t="s">
        <v>41</v>
      </c>
      <c r="C27" s="3">
        <v>8</v>
      </c>
      <c r="D27" s="3">
        <v>1</v>
      </c>
      <c r="E27" s="3">
        <v>4</v>
      </c>
      <c r="F27" s="3">
        <v>155</v>
      </c>
      <c r="G27" s="3">
        <v>382</v>
      </c>
      <c r="H27" s="3">
        <v>233</v>
      </c>
      <c r="I27" s="5">
        <f t="shared" si="0"/>
        <v>783</v>
      </c>
    </row>
    <row r="28" spans="1:9" x14ac:dyDescent="0.3">
      <c r="A28" s="12" t="s">
        <v>16</v>
      </c>
      <c r="B28" t="s">
        <v>42</v>
      </c>
      <c r="C28" s="3"/>
      <c r="D28" s="3"/>
      <c r="E28" s="3"/>
      <c r="F28" s="3">
        <v>6</v>
      </c>
      <c r="G28" s="3">
        <v>5</v>
      </c>
      <c r="H28" s="3">
        <v>3</v>
      </c>
      <c r="I28" s="5">
        <f t="shared" si="0"/>
        <v>14</v>
      </c>
    </row>
    <row r="29" spans="1:9" x14ac:dyDescent="0.3">
      <c r="A29" s="28" t="s">
        <v>43</v>
      </c>
      <c r="B29" s="29"/>
      <c r="C29" s="4">
        <f>SUM(C8:C28)</f>
        <v>1416</v>
      </c>
      <c r="D29" s="4">
        <f t="shared" ref="D29:I29" si="1">SUM(D8:D28)</f>
        <v>414</v>
      </c>
      <c r="E29" s="4">
        <f t="shared" si="1"/>
        <v>723</v>
      </c>
      <c r="F29" s="4">
        <f t="shared" si="1"/>
        <v>12085</v>
      </c>
      <c r="G29" s="4">
        <f t="shared" si="1"/>
        <v>13763</v>
      </c>
      <c r="H29" s="4">
        <f t="shared" si="1"/>
        <v>8355</v>
      </c>
      <c r="I29" s="4">
        <f t="shared" si="1"/>
        <v>36756</v>
      </c>
    </row>
    <row r="32" spans="1:9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I6"/>
    <mergeCell ref="A7:B7"/>
    <mergeCell ref="A29:B29"/>
    <mergeCell ref="A5:I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2018/3 per jaar van aansluiting bij RSZ.</v>
      </c>
    </row>
    <row r="4" spans="1:15" ht="15" x14ac:dyDescent="0.25">
      <c r="A4" s="7"/>
    </row>
    <row r="5" spans="1:15" ht="15" x14ac:dyDescent="0.25">
      <c r="A5" s="19" t="s">
        <v>58</v>
      </c>
      <c r="B5" s="20"/>
      <c r="C5" s="20"/>
      <c r="D5" s="20"/>
      <c r="E5" s="20"/>
      <c r="F5" s="20"/>
      <c r="G5" s="20"/>
      <c r="H5" s="21"/>
      <c r="I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122</v>
      </c>
      <c r="D8" s="3">
        <v>15</v>
      </c>
      <c r="E8" s="3">
        <v>29</v>
      </c>
      <c r="F8" s="3">
        <v>211</v>
      </c>
      <c r="G8" s="3">
        <v>231</v>
      </c>
      <c r="H8" s="3">
        <v>190</v>
      </c>
      <c r="I8" s="5">
        <f>SUM(C8:H8)</f>
        <v>798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1</v>
      </c>
      <c r="G9" s="3"/>
      <c r="H9" s="3">
        <v>4</v>
      </c>
      <c r="I9" s="5">
        <f t="shared" ref="I9:I28" si="0">SUM(C9:H9)</f>
        <v>5</v>
      </c>
    </row>
    <row r="10" spans="1:15" ht="15" x14ac:dyDescent="0.25">
      <c r="A10" s="11" t="s">
        <v>5</v>
      </c>
      <c r="B10" t="s">
        <v>24</v>
      </c>
      <c r="C10" s="3">
        <v>74</v>
      </c>
      <c r="D10" s="3">
        <v>18</v>
      </c>
      <c r="E10" s="3">
        <v>33</v>
      </c>
      <c r="F10" s="3">
        <v>444</v>
      </c>
      <c r="G10" s="3">
        <v>467</v>
      </c>
      <c r="H10" s="3">
        <v>388</v>
      </c>
      <c r="I10" s="5">
        <f t="shared" si="0"/>
        <v>1424</v>
      </c>
    </row>
    <row r="11" spans="1:15" ht="15" x14ac:dyDescent="0.25">
      <c r="A11" s="11" t="s">
        <v>18</v>
      </c>
      <c r="B11" t="s">
        <v>25</v>
      </c>
      <c r="C11" s="3"/>
      <c r="D11" s="3"/>
      <c r="E11" s="3">
        <v>1</v>
      </c>
      <c r="F11" s="3">
        <v>5</v>
      </c>
      <c r="G11" s="3">
        <v>8</v>
      </c>
      <c r="H11" s="3">
        <v>10</v>
      </c>
      <c r="I11" s="5">
        <f t="shared" si="0"/>
        <v>24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22</v>
      </c>
      <c r="G12" s="3">
        <v>23</v>
      </c>
      <c r="H12" s="3">
        <v>17</v>
      </c>
      <c r="I12" s="5">
        <f t="shared" si="0"/>
        <v>63</v>
      </c>
    </row>
    <row r="13" spans="1:15" x14ac:dyDescent="0.3">
      <c r="A13" s="11" t="s">
        <v>6</v>
      </c>
      <c r="B13" t="s">
        <v>27</v>
      </c>
      <c r="C13" s="3">
        <v>337</v>
      </c>
      <c r="D13" s="3">
        <v>108</v>
      </c>
      <c r="E13" s="3">
        <v>168</v>
      </c>
      <c r="F13" s="3">
        <v>1537</v>
      </c>
      <c r="G13" s="3">
        <v>1842</v>
      </c>
      <c r="H13" s="3">
        <v>1814</v>
      </c>
      <c r="I13" s="5">
        <f t="shared" si="0"/>
        <v>5806</v>
      </c>
    </row>
    <row r="14" spans="1:15" x14ac:dyDescent="0.3">
      <c r="A14" s="11" t="s">
        <v>1</v>
      </c>
      <c r="B14" t="s">
        <v>28</v>
      </c>
      <c r="C14" s="3">
        <v>301</v>
      </c>
      <c r="D14" s="3">
        <v>91</v>
      </c>
      <c r="E14" s="3">
        <v>162</v>
      </c>
      <c r="F14" s="3">
        <v>2308</v>
      </c>
      <c r="G14" s="3">
        <v>2518</v>
      </c>
      <c r="H14" s="3">
        <v>2129</v>
      </c>
      <c r="I14" s="5">
        <f t="shared" si="0"/>
        <v>7509</v>
      </c>
    </row>
    <row r="15" spans="1:15" x14ac:dyDescent="0.3">
      <c r="A15" s="11" t="s">
        <v>4</v>
      </c>
      <c r="B15" t="s">
        <v>29</v>
      </c>
      <c r="C15" s="3">
        <v>18</v>
      </c>
      <c r="D15" s="3">
        <v>6</v>
      </c>
      <c r="E15" s="3">
        <v>16</v>
      </c>
      <c r="F15" s="3">
        <v>484</v>
      </c>
      <c r="G15" s="3">
        <v>594</v>
      </c>
      <c r="H15" s="3">
        <v>595</v>
      </c>
      <c r="I15" s="5">
        <f t="shared" si="0"/>
        <v>1713</v>
      </c>
    </row>
    <row r="16" spans="1:15" x14ac:dyDescent="0.3">
      <c r="A16" s="11" t="s">
        <v>9</v>
      </c>
      <c r="B16" t="s">
        <v>30</v>
      </c>
      <c r="C16" s="3">
        <v>165</v>
      </c>
      <c r="D16" s="3">
        <v>54</v>
      </c>
      <c r="E16" s="3">
        <v>102</v>
      </c>
      <c r="F16" s="3">
        <v>1403</v>
      </c>
      <c r="G16" s="3">
        <v>1631</v>
      </c>
      <c r="H16" s="3">
        <v>1579</v>
      </c>
      <c r="I16" s="5">
        <f t="shared" si="0"/>
        <v>4934</v>
      </c>
    </row>
    <row r="17" spans="1:9" x14ac:dyDescent="0.3">
      <c r="A17" s="11" t="s">
        <v>15</v>
      </c>
      <c r="B17" t="s">
        <v>31</v>
      </c>
      <c r="C17" s="3">
        <v>32</v>
      </c>
      <c r="D17" s="3">
        <v>14</v>
      </c>
      <c r="E17" s="3">
        <v>26</v>
      </c>
      <c r="F17" s="3">
        <v>547</v>
      </c>
      <c r="G17" s="3">
        <v>594</v>
      </c>
      <c r="H17" s="3">
        <v>555</v>
      </c>
      <c r="I17" s="5">
        <f t="shared" si="0"/>
        <v>1768</v>
      </c>
    </row>
    <row r="18" spans="1:9" x14ac:dyDescent="0.3">
      <c r="A18" s="11" t="s">
        <v>8</v>
      </c>
      <c r="B18" t="s">
        <v>32</v>
      </c>
      <c r="C18" s="3">
        <v>25</v>
      </c>
      <c r="D18" s="3">
        <v>8</v>
      </c>
      <c r="E18" s="3">
        <v>13</v>
      </c>
      <c r="F18" s="3">
        <v>351</v>
      </c>
      <c r="G18" s="3">
        <v>329</v>
      </c>
      <c r="H18" s="3">
        <v>330</v>
      </c>
      <c r="I18" s="5">
        <f t="shared" si="0"/>
        <v>1056</v>
      </c>
    </row>
    <row r="19" spans="1:9" x14ac:dyDescent="0.3">
      <c r="A19" s="11" t="s">
        <v>12</v>
      </c>
      <c r="B19" t="s">
        <v>33</v>
      </c>
      <c r="C19" s="3">
        <v>40</v>
      </c>
      <c r="D19" s="3">
        <v>10</v>
      </c>
      <c r="E19" s="3">
        <v>17</v>
      </c>
      <c r="F19" s="3">
        <v>343</v>
      </c>
      <c r="G19" s="3">
        <v>359</v>
      </c>
      <c r="H19" s="3">
        <v>268</v>
      </c>
      <c r="I19" s="5">
        <f t="shared" si="0"/>
        <v>1037</v>
      </c>
    </row>
    <row r="20" spans="1:9" x14ac:dyDescent="0.3">
      <c r="A20" s="11" t="s">
        <v>3</v>
      </c>
      <c r="B20" t="s">
        <v>34</v>
      </c>
      <c r="C20" s="3">
        <v>99</v>
      </c>
      <c r="D20" s="3">
        <v>28</v>
      </c>
      <c r="E20" s="3">
        <v>62</v>
      </c>
      <c r="F20" s="3">
        <v>1544</v>
      </c>
      <c r="G20" s="3">
        <v>1553</v>
      </c>
      <c r="H20" s="3">
        <v>1309</v>
      </c>
      <c r="I20" s="5">
        <f t="shared" si="0"/>
        <v>4595</v>
      </c>
    </row>
    <row r="21" spans="1:9" x14ac:dyDescent="0.3">
      <c r="A21" s="11" t="s">
        <v>7</v>
      </c>
      <c r="B21" t="s">
        <v>35</v>
      </c>
      <c r="C21" s="3">
        <v>80</v>
      </c>
      <c r="D21" s="3">
        <v>30</v>
      </c>
      <c r="E21" s="3">
        <v>35</v>
      </c>
      <c r="F21" s="3">
        <v>594</v>
      </c>
      <c r="G21" s="3">
        <v>716</v>
      </c>
      <c r="H21" s="3">
        <v>641</v>
      </c>
      <c r="I21" s="5">
        <f t="shared" si="0"/>
        <v>2096</v>
      </c>
    </row>
    <row r="22" spans="1:9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3">
        <v>2</v>
      </c>
      <c r="I22" s="5">
        <f t="shared" si="0"/>
        <v>13</v>
      </c>
    </row>
    <row r="23" spans="1:9" x14ac:dyDescent="0.3">
      <c r="A23" s="11" t="s">
        <v>0</v>
      </c>
      <c r="B23" t="s">
        <v>37</v>
      </c>
      <c r="C23" s="3">
        <v>6</v>
      </c>
      <c r="D23" s="3">
        <v>4</v>
      </c>
      <c r="E23" s="3">
        <v>2</v>
      </c>
      <c r="F23" s="3">
        <v>129</v>
      </c>
      <c r="G23" s="3">
        <v>149</v>
      </c>
      <c r="H23" s="3">
        <v>104</v>
      </c>
      <c r="I23" s="5">
        <f t="shared" si="0"/>
        <v>394</v>
      </c>
    </row>
    <row r="24" spans="1:9" x14ac:dyDescent="0.3">
      <c r="A24" s="11" t="s">
        <v>2</v>
      </c>
      <c r="B24" t="s">
        <v>38</v>
      </c>
      <c r="C24" s="3">
        <v>45</v>
      </c>
      <c r="D24" s="3">
        <v>10</v>
      </c>
      <c r="E24" s="3">
        <v>14</v>
      </c>
      <c r="F24" s="3">
        <v>633</v>
      </c>
      <c r="G24" s="3">
        <v>654</v>
      </c>
      <c r="H24" s="3">
        <v>517</v>
      </c>
      <c r="I24" s="5">
        <f t="shared" si="0"/>
        <v>1873</v>
      </c>
    </row>
    <row r="25" spans="1:9" x14ac:dyDescent="0.3">
      <c r="A25" s="11" t="s">
        <v>14</v>
      </c>
      <c r="B25" t="s">
        <v>39</v>
      </c>
      <c r="C25" s="3">
        <v>30</v>
      </c>
      <c r="D25" s="3">
        <v>6</v>
      </c>
      <c r="E25" s="3">
        <v>13</v>
      </c>
      <c r="F25" s="3">
        <v>287</v>
      </c>
      <c r="G25" s="3">
        <v>318</v>
      </c>
      <c r="H25" s="3">
        <v>317</v>
      </c>
      <c r="I25" s="5">
        <f t="shared" si="0"/>
        <v>971</v>
      </c>
    </row>
    <row r="26" spans="1:9" x14ac:dyDescent="0.3">
      <c r="A26" s="11" t="s">
        <v>11</v>
      </c>
      <c r="B26" t="s">
        <v>40</v>
      </c>
      <c r="C26" s="3">
        <v>132</v>
      </c>
      <c r="D26" s="3">
        <v>29</v>
      </c>
      <c r="E26" s="3">
        <v>54</v>
      </c>
      <c r="F26" s="3">
        <v>511</v>
      </c>
      <c r="G26" s="3">
        <v>629</v>
      </c>
      <c r="H26" s="3">
        <v>552</v>
      </c>
      <c r="I26" s="5">
        <f t="shared" si="0"/>
        <v>1907</v>
      </c>
    </row>
    <row r="27" spans="1:9" x14ac:dyDescent="0.3">
      <c r="A27" s="11" t="s">
        <v>13</v>
      </c>
      <c r="B27" t="s">
        <v>41</v>
      </c>
      <c r="C27" s="3">
        <v>7</v>
      </c>
      <c r="D27" s="3">
        <v>1</v>
      </c>
      <c r="E27" s="3">
        <v>4</v>
      </c>
      <c r="F27" s="3">
        <v>145</v>
      </c>
      <c r="G27" s="3">
        <v>356</v>
      </c>
      <c r="H27" s="3">
        <v>345</v>
      </c>
      <c r="I27" s="5">
        <f t="shared" si="0"/>
        <v>858</v>
      </c>
    </row>
    <row r="28" spans="1:9" x14ac:dyDescent="0.3">
      <c r="A28" s="12" t="s">
        <v>16</v>
      </c>
      <c r="B28" t="s">
        <v>42</v>
      </c>
      <c r="C28" s="3"/>
      <c r="D28" s="3"/>
      <c r="E28" s="3"/>
      <c r="F28" s="3">
        <v>5</v>
      </c>
      <c r="G28" s="3">
        <v>5</v>
      </c>
      <c r="H28" s="3">
        <v>6</v>
      </c>
      <c r="I28" s="5">
        <f t="shared" si="0"/>
        <v>16</v>
      </c>
    </row>
    <row r="29" spans="1:9" x14ac:dyDescent="0.3">
      <c r="A29" s="28" t="s">
        <v>43</v>
      </c>
      <c r="B29" s="29"/>
      <c r="C29" s="4">
        <f>SUM(C8:C28)</f>
        <v>1513</v>
      </c>
      <c r="D29" s="4">
        <f t="shared" ref="D29:I29" si="1">SUM(D8:D28)</f>
        <v>434</v>
      </c>
      <c r="E29" s="4">
        <f t="shared" si="1"/>
        <v>751</v>
      </c>
      <c r="F29" s="4">
        <f t="shared" si="1"/>
        <v>11508</v>
      </c>
      <c r="G29" s="4">
        <f t="shared" si="1"/>
        <v>12982</v>
      </c>
      <c r="H29" s="4">
        <f t="shared" si="1"/>
        <v>11672</v>
      </c>
      <c r="I29" s="4">
        <f t="shared" si="1"/>
        <v>38860</v>
      </c>
    </row>
    <row r="32" spans="1:9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1:G1"/>
    <mergeCell ref="A6:B6"/>
    <mergeCell ref="C6:I6"/>
    <mergeCell ref="A7:B7"/>
    <mergeCell ref="A29:B29"/>
    <mergeCell ref="A5:I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&amp;F</oddHeader>
    <oddFooter>&amp;CBron: RSZ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2018/4 per jaar van aansluiting bij RSZ.</v>
      </c>
    </row>
    <row r="4" spans="1:15" ht="15" x14ac:dyDescent="0.25">
      <c r="A4" s="7"/>
    </row>
    <row r="5" spans="1:15" ht="15" x14ac:dyDescent="0.25">
      <c r="A5" s="19" t="s">
        <v>69</v>
      </c>
      <c r="B5" s="20"/>
      <c r="C5" s="20"/>
      <c r="D5" s="20"/>
      <c r="E5" s="20"/>
      <c r="F5" s="20"/>
      <c r="G5" s="20"/>
      <c r="H5" s="21"/>
      <c r="I5" s="21"/>
      <c r="J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134</v>
      </c>
      <c r="D8" s="3">
        <v>18</v>
      </c>
      <c r="E8" s="3">
        <v>25</v>
      </c>
      <c r="F8" s="3">
        <v>210</v>
      </c>
      <c r="G8" s="3">
        <v>231</v>
      </c>
      <c r="H8" s="3">
        <v>242</v>
      </c>
      <c r="I8" s="3">
        <v>1</v>
      </c>
      <c r="J8" s="5">
        <f>SUM(C8:I8)</f>
        <v>861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1</v>
      </c>
      <c r="G9" s="3"/>
      <c r="H9" s="3">
        <v>2</v>
      </c>
      <c r="I9" s="3"/>
      <c r="J9" s="5">
        <f t="shared" ref="J9:J28" si="0">SUM(C9:I9)</f>
        <v>3</v>
      </c>
    </row>
    <row r="10" spans="1:15" ht="15" x14ac:dyDescent="0.25">
      <c r="A10" s="11" t="s">
        <v>5</v>
      </c>
      <c r="B10" t="s">
        <v>24</v>
      </c>
      <c r="C10" s="3">
        <v>81</v>
      </c>
      <c r="D10" s="3">
        <v>15</v>
      </c>
      <c r="E10" s="3">
        <v>34</v>
      </c>
      <c r="F10" s="3">
        <v>433</v>
      </c>
      <c r="G10" s="3">
        <v>450</v>
      </c>
      <c r="H10" s="3">
        <v>502</v>
      </c>
      <c r="I10" s="3">
        <v>1</v>
      </c>
      <c r="J10" s="5">
        <f t="shared" si="0"/>
        <v>1516</v>
      </c>
    </row>
    <row r="11" spans="1:15" ht="15" x14ac:dyDescent="0.25">
      <c r="A11" s="11" t="s">
        <v>18</v>
      </c>
      <c r="B11" t="s">
        <v>25</v>
      </c>
      <c r="C11" s="3"/>
      <c r="D11" s="3"/>
      <c r="E11" s="3">
        <v>1</v>
      </c>
      <c r="F11" s="3">
        <v>4</v>
      </c>
      <c r="G11" s="3">
        <v>8</v>
      </c>
      <c r="H11" s="3">
        <v>16</v>
      </c>
      <c r="I11" s="3"/>
      <c r="J11" s="5">
        <f t="shared" si="0"/>
        <v>29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23</v>
      </c>
      <c r="G12" s="3">
        <v>23</v>
      </c>
      <c r="H12" s="3">
        <v>22</v>
      </c>
      <c r="I12" s="3"/>
      <c r="J12" s="5">
        <f t="shared" si="0"/>
        <v>69</v>
      </c>
    </row>
    <row r="13" spans="1:15" x14ac:dyDescent="0.3">
      <c r="A13" s="11" t="s">
        <v>6</v>
      </c>
      <c r="B13" t="s">
        <v>27</v>
      </c>
      <c r="C13" s="3">
        <v>347</v>
      </c>
      <c r="D13" s="3">
        <v>108</v>
      </c>
      <c r="E13" s="3">
        <v>163</v>
      </c>
      <c r="F13" s="3">
        <v>1501</v>
      </c>
      <c r="G13" s="3">
        <v>1763</v>
      </c>
      <c r="H13" s="3">
        <v>2239</v>
      </c>
      <c r="I13" s="3">
        <v>6</v>
      </c>
      <c r="J13" s="5">
        <f t="shared" si="0"/>
        <v>6127</v>
      </c>
    </row>
    <row r="14" spans="1:15" x14ac:dyDescent="0.3">
      <c r="A14" s="11" t="s">
        <v>1</v>
      </c>
      <c r="B14" t="s">
        <v>28</v>
      </c>
      <c r="C14" s="3">
        <v>322</v>
      </c>
      <c r="D14" s="3">
        <v>94</v>
      </c>
      <c r="E14" s="3">
        <v>160</v>
      </c>
      <c r="F14" s="3">
        <v>2263</v>
      </c>
      <c r="G14" s="3">
        <v>2421</v>
      </c>
      <c r="H14" s="3">
        <v>2764</v>
      </c>
      <c r="I14" s="3">
        <v>7</v>
      </c>
      <c r="J14" s="5">
        <f t="shared" si="0"/>
        <v>8031</v>
      </c>
    </row>
    <row r="15" spans="1:15" x14ac:dyDescent="0.3">
      <c r="A15" s="11" t="s">
        <v>4</v>
      </c>
      <c r="B15" t="s">
        <v>29</v>
      </c>
      <c r="C15" s="3">
        <v>19</v>
      </c>
      <c r="D15" s="3">
        <v>4</v>
      </c>
      <c r="E15" s="3">
        <v>18</v>
      </c>
      <c r="F15" s="3">
        <v>469</v>
      </c>
      <c r="G15" s="3">
        <v>561</v>
      </c>
      <c r="H15" s="3">
        <v>777</v>
      </c>
      <c r="I15" s="3">
        <v>3</v>
      </c>
      <c r="J15" s="5">
        <f t="shared" si="0"/>
        <v>1851</v>
      </c>
    </row>
    <row r="16" spans="1:15" x14ac:dyDescent="0.3">
      <c r="A16" s="11" t="s">
        <v>9</v>
      </c>
      <c r="B16" t="s">
        <v>30</v>
      </c>
      <c r="C16" s="3">
        <v>174</v>
      </c>
      <c r="D16" s="3">
        <v>53</v>
      </c>
      <c r="E16" s="3">
        <v>102</v>
      </c>
      <c r="F16" s="3">
        <v>1389</v>
      </c>
      <c r="G16" s="3">
        <v>1555</v>
      </c>
      <c r="H16" s="3">
        <v>1999</v>
      </c>
      <c r="I16" s="3">
        <v>5</v>
      </c>
      <c r="J16" s="5">
        <f t="shared" si="0"/>
        <v>5277</v>
      </c>
    </row>
    <row r="17" spans="1:10" x14ac:dyDescent="0.3">
      <c r="A17" s="11" t="s">
        <v>15</v>
      </c>
      <c r="B17" t="s">
        <v>31</v>
      </c>
      <c r="C17" s="3">
        <v>30</v>
      </c>
      <c r="D17" s="3">
        <v>13</v>
      </c>
      <c r="E17" s="3">
        <v>27</v>
      </c>
      <c r="F17" s="3">
        <v>525</v>
      </c>
      <c r="G17" s="3">
        <v>572</v>
      </c>
      <c r="H17" s="3">
        <v>718</v>
      </c>
      <c r="I17" s="3">
        <v>1</v>
      </c>
      <c r="J17" s="5">
        <f t="shared" si="0"/>
        <v>1886</v>
      </c>
    </row>
    <row r="18" spans="1:10" x14ac:dyDescent="0.3">
      <c r="A18" s="11" t="s">
        <v>8</v>
      </c>
      <c r="B18" t="s">
        <v>32</v>
      </c>
      <c r="C18" s="3">
        <v>28</v>
      </c>
      <c r="D18" s="3">
        <v>8</v>
      </c>
      <c r="E18" s="3">
        <v>13</v>
      </c>
      <c r="F18" s="3">
        <v>341</v>
      </c>
      <c r="G18" s="3">
        <v>315</v>
      </c>
      <c r="H18" s="3">
        <v>411</v>
      </c>
      <c r="I18" s="3"/>
      <c r="J18" s="5">
        <f t="shared" si="0"/>
        <v>1116</v>
      </c>
    </row>
    <row r="19" spans="1:10" x14ac:dyDescent="0.3">
      <c r="A19" s="11" t="s">
        <v>12</v>
      </c>
      <c r="B19" t="s">
        <v>33</v>
      </c>
      <c r="C19" s="3">
        <v>43</v>
      </c>
      <c r="D19" s="3">
        <v>10</v>
      </c>
      <c r="E19" s="3">
        <v>20</v>
      </c>
      <c r="F19" s="3">
        <v>337</v>
      </c>
      <c r="G19" s="3">
        <v>349</v>
      </c>
      <c r="H19" s="3">
        <v>356</v>
      </c>
      <c r="I19" s="3"/>
      <c r="J19" s="5">
        <f t="shared" si="0"/>
        <v>1115</v>
      </c>
    </row>
    <row r="20" spans="1:10" x14ac:dyDescent="0.3">
      <c r="A20" s="11" t="s">
        <v>3</v>
      </c>
      <c r="B20" t="s">
        <v>34</v>
      </c>
      <c r="C20" s="3">
        <v>100</v>
      </c>
      <c r="D20" s="3">
        <v>30</v>
      </c>
      <c r="E20" s="3">
        <v>57</v>
      </c>
      <c r="F20" s="3">
        <v>1502</v>
      </c>
      <c r="G20" s="3">
        <v>1516</v>
      </c>
      <c r="H20" s="3">
        <v>1680</v>
      </c>
      <c r="I20" s="3">
        <v>2</v>
      </c>
      <c r="J20" s="5">
        <f t="shared" si="0"/>
        <v>4887</v>
      </c>
    </row>
    <row r="21" spans="1:10" x14ac:dyDescent="0.3">
      <c r="A21" s="11" t="s">
        <v>7</v>
      </c>
      <c r="B21" t="s">
        <v>35</v>
      </c>
      <c r="C21" s="3">
        <v>78</v>
      </c>
      <c r="D21" s="3">
        <v>29</v>
      </c>
      <c r="E21" s="3">
        <v>34</v>
      </c>
      <c r="F21" s="3">
        <v>580</v>
      </c>
      <c r="G21" s="3">
        <v>693</v>
      </c>
      <c r="H21" s="3">
        <v>810</v>
      </c>
      <c r="I21" s="3">
        <v>3</v>
      </c>
      <c r="J21" s="5">
        <f t="shared" si="0"/>
        <v>2227</v>
      </c>
    </row>
    <row r="22" spans="1:10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3">
        <v>10</v>
      </c>
      <c r="I22" s="3"/>
      <c r="J22" s="5">
        <f t="shared" si="0"/>
        <v>21</v>
      </c>
    </row>
    <row r="23" spans="1:10" x14ac:dyDescent="0.3">
      <c r="A23" s="11" t="s">
        <v>0</v>
      </c>
      <c r="B23" t="s">
        <v>37</v>
      </c>
      <c r="C23" s="3">
        <v>4</v>
      </c>
      <c r="D23" s="3">
        <v>3</v>
      </c>
      <c r="E23" s="3">
        <v>3</v>
      </c>
      <c r="F23" s="3">
        <v>124</v>
      </c>
      <c r="G23" s="3">
        <v>148</v>
      </c>
      <c r="H23" s="3">
        <v>135</v>
      </c>
      <c r="I23" s="3"/>
      <c r="J23" s="5">
        <f t="shared" si="0"/>
        <v>417</v>
      </c>
    </row>
    <row r="24" spans="1:10" x14ac:dyDescent="0.3">
      <c r="A24" s="11" t="s">
        <v>2</v>
      </c>
      <c r="B24" t="s">
        <v>38</v>
      </c>
      <c r="C24" s="3">
        <v>49</v>
      </c>
      <c r="D24" s="3">
        <v>14</v>
      </c>
      <c r="E24" s="3">
        <v>12</v>
      </c>
      <c r="F24" s="3">
        <v>621</v>
      </c>
      <c r="G24" s="3">
        <v>635</v>
      </c>
      <c r="H24" s="3">
        <v>673</v>
      </c>
      <c r="I24" s="3"/>
      <c r="J24" s="5">
        <f t="shared" si="0"/>
        <v>2004</v>
      </c>
    </row>
    <row r="25" spans="1:10" x14ac:dyDescent="0.3">
      <c r="A25" s="11" t="s">
        <v>14</v>
      </c>
      <c r="B25" t="s">
        <v>39</v>
      </c>
      <c r="C25" s="3">
        <v>35</v>
      </c>
      <c r="D25" s="3">
        <v>9</v>
      </c>
      <c r="E25" s="3">
        <v>14</v>
      </c>
      <c r="F25" s="3">
        <v>291</v>
      </c>
      <c r="G25" s="3">
        <v>310</v>
      </c>
      <c r="H25" s="3">
        <v>406</v>
      </c>
      <c r="I25" s="3"/>
      <c r="J25" s="5">
        <f t="shared" si="0"/>
        <v>1065</v>
      </c>
    </row>
    <row r="26" spans="1:10" x14ac:dyDescent="0.3">
      <c r="A26" s="11" t="s">
        <v>11</v>
      </c>
      <c r="B26" t="s">
        <v>40</v>
      </c>
      <c r="C26" s="3">
        <v>150</v>
      </c>
      <c r="D26" s="3">
        <v>29</v>
      </c>
      <c r="E26" s="3">
        <v>59</v>
      </c>
      <c r="F26" s="3">
        <v>527</v>
      </c>
      <c r="G26" s="3">
        <v>645</v>
      </c>
      <c r="H26" s="3">
        <v>750</v>
      </c>
      <c r="I26" s="3">
        <v>2</v>
      </c>
      <c r="J26" s="5">
        <f t="shared" si="0"/>
        <v>2162</v>
      </c>
    </row>
    <row r="27" spans="1:10" x14ac:dyDescent="0.3">
      <c r="A27" s="11" t="s">
        <v>13</v>
      </c>
      <c r="B27" t="s">
        <v>41</v>
      </c>
      <c r="C27" s="3">
        <v>8</v>
      </c>
      <c r="D27" s="3">
        <v>2</v>
      </c>
      <c r="E27" s="3">
        <v>7</v>
      </c>
      <c r="F27" s="3">
        <v>138</v>
      </c>
      <c r="G27" s="3">
        <v>346</v>
      </c>
      <c r="H27" s="3">
        <v>439</v>
      </c>
      <c r="I27" s="3"/>
      <c r="J27" s="5">
        <f t="shared" si="0"/>
        <v>940</v>
      </c>
    </row>
    <row r="28" spans="1:10" x14ac:dyDescent="0.3">
      <c r="A28" s="12" t="s">
        <v>16</v>
      </c>
      <c r="B28" t="s">
        <v>42</v>
      </c>
      <c r="C28" s="3"/>
      <c r="D28" s="3"/>
      <c r="E28" s="3"/>
      <c r="F28" s="3">
        <v>5</v>
      </c>
      <c r="G28" s="3">
        <v>5</v>
      </c>
      <c r="H28" s="3">
        <v>9</v>
      </c>
      <c r="I28" s="3"/>
      <c r="J28" s="5">
        <f t="shared" si="0"/>
        <v>19</v>
      </c>
    </row>
    <row r="29" spans="1:10" x14ac:dyDescent="0.3">
      <c r="A29" s="28" t="s">
        <v>43</v>
      </c>
      <c r="B29" s="29"/>
      <c r="C29" s="4">
        <f>SUM(C8:C28)</f>
        <v>1602</v>
      </c>
      <c r="D29" s="4">
        <f t="shared" ref="D29:J29" si="1">SUM(D8:D28)</f>
        <v>441</v>
      </c>
      <c r="E29" s="4">
        <f t="shared" si="1"/>
        <v>749</v>
      </c>
      <c r="F29" s="4">
        <f t="shared" si="1"/>
        <v>11288</v>
      </c>
      <c r="G29" s="4">
        <f t="shared" si="1"/>
        <v>12552</v>
      </c>
      <c r="H29" s="4">
        <f t="shared" si="1"/>
        <v>14960</v>
      </c>
      <c r="I29" s="4">
        <f t="shared" si="1"/>
        <v>31</v>
      </c>
      <c r="J29" s="4">
        <f t="shared" si="1"/>
        <v>41623</v>
      </c>
    </row>
    <row r="32" spans="1:10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J5"/>
    <mergeCell ref="A6:B6"/>
    <mergeCell ref="C6:J6"/>
    <mergeCell ref="A7:B7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&amp;F</oddHeader>
    <oddFooter>&amp;CBron: RSZ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ht="15" x14ac:dyDescent="0.25">
      <c r="A1" s="18" t="s">
        <v>46</v>
      </c>
      <c r="B1" s="18"/>
      <c r="C1" s="18"/>
      <c r="D1" s="18"/>
      <c r="E1" s="18"/>
      <c r="F1" s="18"/>
      <c r="G1" s="18"/>
    </row>
    <row r="2" spans="1:15" ht="15" x14ac:dyDescent="0.25">
      <c r="A2" s="8"/>
      <c r="B2" s="8"/>
      <c r="C2" s="8"/>
      <c r="D2" s="8"/>
      <c r="E2" s="8"/>
      <c r="F2" s="8"/>
      <c r="G2" s="8"/>
    </row>
    <row r="3" spans="1:15" ht="15" x14ac:dyDescent="0.25">
      <c r="A3" s="7" t="str">
        <f>"Werkgevers die de 'Plus1-vermindering' gevraagd hebben in het kwartaal "&amp;A5&amp;" per jaar van aansluiting bij RSZ."</f>
        <v>Werkgevers die de 'Plus1-vermindering' gevraagd hebben in het kwartaal 2019/1 per jaar van aansluiting bij RSZ.</v>
      </c>
    </row>
    <row r="4" spans="1:15" ht="15" x14ac:dyDescent="0.25">
      <c r="A4" s="7"/>
    </row>
    <row r="5" spans="1:15" ht="15" x14ac:dyDescent="0.25">
      <c r="A5" s="19" t="s">
        <v>70</v>
      </c>
      <c r="B5" s="20"/>
      <c r="C5" s="20"/>
      <c r="D5" s="20"/>
      <c r="E5" s="20"/>
      <c r="F5" s="20"/>
      <c r="G5" s="20"/>
      <c r="H5" s="21"/>
      <c r="I5" s="21"/>
      <c r="J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</row>
    <row r="7" spans="1:15" ht="15" x14ac:dyDescent="0.25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 t="s">
        <v>43</v>
      </c>
      <c r="O7" t="s">
        <v>43</v>
      </c>
    </row>
    <row r="8" spans="1:15" ht="15" x14ac:dyDescent="0.25">
      <c r="A8" s="10" t="s">
        <v>10</v>
      </c>
      <c r="B8" t="s">
        <v>22</v>
      </c>
      <c r="C8" s="3">
        <v>124</v>
      </c>
      <c r="D8" s="3">
        <v>15</v>
      </c>
      <c r="E8" s="3">
        <v>21</v>
      </c>
      <c r="F8" s="3">
        <v>187</v>
      </c>
      <c r="G8" s="3">
        <v>212</v>
      </c>
      <c r="H8" s="3">
        <v>229</v>
      </c>
      <c r="I8" s="3">
        <v>84</v>
      </c>
      <c r="J8" s="5">
        <f>SUM(C8:I8)</f>
        <v>872</v>
      </c>
    </row>
    <row r="9" spans="1:15" ht="15" x14ac:dyDescent="0.25">
      <c r="A9" s="11" t="s">
        <v>20</v>
      </c>
      <c r="B9" t="s">
        <v>23</v>
      </c>
      <c r="C9" s="3"/>
      <c r="D9" s="3"/>
      <c r="E9" s="3"/>
      <c r="F9" s="3">
        <v>1</v>
      </c>
      <c r="G9" s="3"/>
      <c r="H9" s="3">
        <v>2</v>
      </c>
      <c r="I9" s="3">
        <v>1</v>
      </c>
      <c r="J9" s="5">
        <f t="shared" ref="J9:J28" si="0">SUM(C9:I9)</f>
        <v>4</v>
      </c>
    </row>
    <row r="10" spans="1:15" ht="15" x14ac:dyDescent="0.25">
      <c r="A10" s="11" t="s">
        <v>5</v>
      </c>
      <c r="B10" t="s">
        <v>24</v>
      </c>
      <c r="C10" s="3">
        <v>79</v>
      </c>
      <c r="D10" s="3">
        <v>17</v>
      </c>
      <c r="E10" s="3">
        <v>35</v>
      </c>
      <c r="F10" s="3">
        <v>413</v>
      </c>
      <c r="G10" s="3">
        <v>437</v>
      </c>
      <c r="H10" s="3">
        <v>474</v>
      </c>
      <c r="I10" s="3">
        <v>152</v>
      </c>
      <c r="J10" s="5">
        <f t="shared" si="0"/>
        <v>1607</v>
      </c>
    </row>
    <row r="11" spans="1:15" ht="15" x14ac:dyDescent="0.25">
      <c r="A11" s="11" t="s">
        <v>18</v>
      </c>
      <c r="B11" t="s">
        <v>25</v>
      </c>
      <c r="C11" s="3"/>
      <c r="D11" s="3"/>
      <c r="E11" s="3">
        <v>1</v>
      </c>
      <c r="F11" s="3">
        <v>5</v>
      </c>
      <c r="G11" s="3">
        <v>7</v>
      </c>
      <c r="H11" s="3">
        <v>14</v>
      </c>
      <c r="I11" s="3">
        <v>2</v>
      </c>
      <c r="J11" s="5">
        <f t="shared" si="0"/>
        <v>29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22</v>
      </c>
      <c r="G12" s="3">
        <v>22</v>
      </c>
      <c r="H12" s="3">
        <v>22</v>
      </c>
      <c r="I12" s="3">
        <v>13</v>
      </c>
      <c r="J12" s="5">
        <f t="shared" si="0"/>
        <v>80</v>
      </c>
    </row>
    <row r="13" spans="1:15" x14ac:dyDescent="0.3">
      <c r="A13" s="11" t="s">
        <v>6</v>
      </c>
      <c r="B13" t="s">
        <v>27</v>
      </c>
      <c r="C13" s="3">
        <v>345</v>
      </c>
      <c r="D13" s="3">
        <v>109</v>
      </c>
      <c r="E13" s="3">
        <v>167</v>
      </c>
      <c r="F13" s="3">
        <v>1431</v>
      </c>
      <c r="G13" s="3">
        <v>1645</v>
      </c>
      <c r="H13" s="3">
        <v>2076</v>
      </c>
      <c r="I13" s="3">
        <v>737</v>
      </c>
      <c r="J13" s="5">
        <f t="shared" si="0"/>
        <v>6510</v>
      </c>
    </row>
    <row r="14" spans="1:15" x14ac:dyDescent="0.3">
      <c r="A14" s="11" t="s">
        <v>1</v>
      </c>
      <c r="B14" t="s">
        <v>28</v>
      </c>
      <c r="C14" s="3">
        <v>317</v>
      </c>
      <c r="D14" s="3">
        <v>99</v>
      </c>
      <c r="E14" s="3">
        <v>162</v>
      </c>
      <c r="F14" s="3">
        <v>2136</v>
      </c>
      <c r="G14" s="3">
        <v>2274</v>
      </c>
      <c r="H14" s="3">
        <v>2636</v>
      </c>
      <c r="I14" s="3">
        <v>772</v>
      </c>
      <c r="J14" s="5">
        <f t="shared" si="0"/>
        <v>8396</v>
      </c>
    </row>
    <row r="15" spans="1:15" x14ac:dyDescent="0.3">
      <c r="A15" s="11" t="s">
        <v>4</v>
      </c>
      <c r="B15" t="s">
        <v>29</v>
      </c>
      <c r="C15" s="3">
        <v>18</v>
      </c>
      <c r="D15" s="3">
        <v>3</v>
      </c>
      <c r="E15" s="3">
        <v>20</v>
      </c>
      <c r="F15" s="3">
        <v>446</v>
      </c>
      <c r="G15" s="3">
        <v>541</v>
      </c>
      <c r="H15" s="3">
        <v>725</v>
      </c>
      <c r="I15" s="3">
        <v>234</v>
      </c>
      <c r="J15" s="5">
        <f t="shared" si="0"/>
        <v>1987</v>
      </c>
    </row>
    <row r="16" spans="1:15" x14ac:dyDescent="0.3">
      <c r="A16" s="11" t="s">
        <v>9</v>
      </c>
      <c r="B16" t="s">
        <v>30</v>
      </c>
      <c r="C16" s="3">
        <v>160</v>
      </c>
      <c r="D16" s="3">
        <v>56</v>
      </c>
      <c r="E16" s="3">
        <v>100</v>
      </c>
      <c r="F16" s="3">
        <v>1264</v>
      </c>
      <c r="G16" s="3">
        <v>1439</v>
      </c>
      <c r="H16" s="3">
        <v>1836</v>
      </c>
      <c r="I16" s="3">
        <v>494</v>
      </c>
      <c r="J16" s="5">
        <f t="shared" si="0"/>
        <v>5349</v>
      </c>
    </row>
    <row r="17" spans="1:10" x14ac:dyDescent="0.3">
      <c r="A17" s="11" t="s">
        <v>15</v>
      </c>
      <c r="B17" t="s">
        <v>31</v>
      </c>
      <c r="C17" s="3">
        <v>31</v>
      </c>
      <c r="D17" s="3">
        <v>12</v>
      </c>
      <c r="E17" s="3">
        <v>27</v>
      </c>
      <c r="F17" s="3">
        <v>499</v>
      </c>
      <c r="G17" s="3">
        <v>536</v>
      </c>
      <c r="H17" s="3">
        <v>690</v>
      </c>
      <c r="I17" s="3">
        <v>190</v>
      </c>
      <c r="J17" s="5">
        <f t="shared" si="0"/>
        <v>1985</v>
      </c>
    </row>
    <row r="18" spans="1:10" x14ac:dyDescent="0.3">
      <c r="A18" s="11" t="s">
        <v>8</v>
      </c>
      <c r="B18" t="s">
        <v>32</v>
      </c>
      <c r="C18" s="3">
        <v>29</v>
      </c>
      <c r="D18" s="3">
        <v>7</v>
      </c>
      <c r="E18" s="3">
        <v>11</v>
      </c>
      <c r="F18" s="3">
        <v>320</v>
      </c>
      <c r="G18" s="3">
        <v>307</v>
      </c>
      <c r="H18" s="3">
        <v>396</v>
      </c>
      <c r="I18" s="3">
        <v>103</v>
      </c>
      <c r="J18" s="5">
        <f t="shared" si="0"/>
        <v>1173</v>
      </c>
    </row>
    <row r="19" spans="1:10" x14ac:dyDescent="0.3">
      <c r="A19" s="11" t="s">
        <v>12</v>
      </c>
      <c r="B19" t="s">
        <v>33</v>
      </c>
      <c r="C19" s="3">
        <v>47</v>
      </c>
      <c r="D19" s="3">
        <v>10</v>
      </c>
      <c r="E19" s="3">
        <v>21</v>
      </c>
      <c r="F19" s="3">
        <v>317</v>
      </c>
      <c r="G19" s="3">
        <v>341</v>
      </c>
      <c r="H19" s="3">
        <v>337</v>
      </c>
      <c r="I19" s="3">
        <v>89</v>
      </c>
      <c r="J19" s="5">
        <f t="shared" si="0"/>
        <v>1162</v>
      </c>
    </row>
    <row r="20" spans="1:10" x14ac:dyDescent="0.3">
      <c r="A20" s="11" t="s">
        <v>3</v>
      </c>
      <c r="B20" t="s">
        <v>34</v>
      </c>
      <c r="C20" s="3">
        <v>104</v>
      </c>
      <c r="D20" s="3">
        <v>31</v>
      </c>
      <c r="E20" s="3">
        <v>52</v>
      </c>
      <c r="F20" s="3">
        <v>1435</v>
      </c>
      <c r="G20" s="3">
        <v>1441</v>
      </c>
      <c r="H20" s="3">
        <v>1614</v>
      </c>
      <c r="I20" s="3">
        <v>511</v>
      </c>
      <c r="J20" s="5">
        <f t="shared" si="0"/>
        <v>5188</v>
      </c>
    </row>
    <row r="21" spans="1:10" x14ac:dyDescent="0.3">
      <c r="A21" s="11" t="s">
        <v>7</v>
      </c>
      <c r="B21" t="s">
        <v>35</v>
      </c>
      <c r="C21" s="3">
        <v>79</v>
      </c>
      <c r="D21" s="3">
        <v>27</v>
      </c>
      <c r="E21" s="3">
        <v>37</v>
      </c>
      <c r="F21" s="3">
        <v>547</v>
      </c>
      <c r="G21" s="3">
        <v>647</v>
      </c>
      <c r="H21" s="3">
        <v>764</v>
      </c>
      <c r="I21" s="3">
        <v>223</v>
      </c>
      <c r="J21" s="5">
        <f t="shared" si="0"/>
        <v>2324</v>
      </c>
    </row>
    <row r="22" spans="1:10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6</v>
      </c>
      <c r="H22" s="3">
        <v>11</v>
      </c>
      <c r="I22" s="3">
        <v>11</v>
      </c>
      <c r="J22" s="5">
        <f t="shared" si="0"/>
        <v>33</v>
      </c>
    </row>
    <row r="23" spans="1:10" x14ac:dyDescent="0.3">
      <c r="A23" s="11" t="s">
        <v>0</v>
      </c>
      <c r="B23" t="s">
        <v>37</v>
      </c>
      <c r="C23" s="3">
        <v>4</v>
      </c>
      <c r="D23" s="3">
        <v>4</v>
      </c>
      <c r="E23" s="3">
        <v>5</v>
      </c>
      <c r="F23" s="3">
        <v>116</v>
      </c>
      <c r="G23" s="3">
        <v>143</v>
      </c>
      <c r="H23" s="3">
        <v>131</v>
      </c>
      <c r="I23" s="3">
        <v>36</v>
      </c>
      <c r="J23" s="5">
        <f t="shared" si="0"/>
        <v>439</v>
      </c>
    </row>
    <row r="24" spans="1:10" x14ac:dyDescent="0.3">
      <c r="A24" s="11" t="s">
        <v>2</v>
      </c>
      <c r="B24" t="s">
        <v>38</v>
      </c>
      <c r="C24" s="3">
        <v>51</v>
      </c>
      <c r="D24" s="3">
        <v>11</v>
      </c>
      <c r="E24" s="3">
        <v>16</v>
      </c>
      <c r="F24" s="3">
        <v>607</v>
      </c>
      <c r="G24" s="3">
        <v>618</v>
      </c>
      <c r="H24" s="3">
        <v>666</v>
      </c>
      <c r="I24" s="3">
        <v>191</v>
      </c>
      <c r="J24" s="5">
        <f t="shared" si="0"/>
        <v>2160</v>
      </c>
    </row>
    <row r="25" spans="1:10" x14ac:dyDescent="0.3">
      <c r="A25" s="11" t="s">
        <v>14</v>
      </c>
      <c r="B25" t="s">
        <v>39</v>
      </c>
      <c r="C25" s="3">
        <v>39</v>
      </c>
      <c r="D25" s="3">
        <v>11</v>
      </c>
      <c r="E25" s="3">
        <v>14</v>
      </c>
      <c r="F25" s="3">
        <v>272</v>
      </c>
      <c r="G25" s="3">
        <v>289</v>
      </c>
      <c r="H25" s="3">
        <v>367</v>
      </c>
      <c r="I25" s="3">
        <v>100</v>
      </c>
      <c r="J25" s="5">
        <f t="shared" si="0"/>
        <v>1092</v>
      </c>
    </row>
    <row r="26" spans="1:10" x14ac:dyDescent="0.3">
      <c r="A26" s="11" t="s">
        <v>11</v>
      </c>
      <c r="B26" t="s">
        <v>40</v>
      </c>
      <c r="C26" s="3">
        <v>140</v>
      </c>
      <c r="D26" s="3">
        <v>31</v>
      </c>
      <c r="E26" s="3">
        <v>57</v>
      </c>
      <c r="F26" s="3">
        <v>510</v>
      </c>
      <c r="G26" s="3">
        <v>609</v>
      </c>
      <c r="H26" s="3">
        <v>720</v>
      </c>
      <c r="I26" s="3">
        <v>196</v>
      </c>
      <c r="J26" s="5">
        <f t="shared" si="0"/>
        <v>2263</v>
      </c>
    </row>
    <row r="27" spans="1:10" x14ac:dyDescent="0.3">
      <c r="A27" s="11" t="s">
        <v>13</v>
      </c>
      <c r="B27" t="s">
        <v>41</v>
      </c>
      <c r="C27" s="3">
        <v>6</v>
      </c>
      <c r="D27" s="3">
        <v>2</v>
      </c>
      <c r="E27" s="3">
        <v>5</v>
      </c>
      <c r="F27" s="3">
        <v>129</v>
      </c>
      <c r="G27" s="3">
        <v>331</v>
      </c>
      <c r="H27" s="3">
        <v>425</v>
      </c>
      <c r="I27" s="3">
        <v>90</v>
      </c>
      <c r="J27" s="5">
        <f t="shared" si="0"/>
        <v>988</v>
      </c>
    </row>
    <row r="28" spans="1:10" x14ac:dyDescent="0.3">
      <c r="A28" s="12" t="s">
        <v>16</v>
      </c>
      <c r="B28" t="s">
        <v>42</v>
      </c>
      <c r="C28" s="3"/>
      <c r="D28" s="3"/>
      <c r="E28" s="3"/>
      <c r="F28" s="3">
        <v>5</v>
      </c>
      <c r="G28" s="3">
        <v>5</v>
      </c>
      <c r="H28" s="3">
        <v>8</v>
      </c>
      <c r="I28" s="3">
        <v>2</v>
      </c>
      <c r="J28" s="5">
        <f t="shared" si="0"/>
        <v>20</v>
      </c>
    </row>
    <row r="29" spans="1:10" x14ac:dyDescent="0.3">
      <c r="A29" s="28" t="s">
        <v>43</v>
      </c>
      <c r="B29" s="29"/>
      <c r="C29" s="4">
        <f>SUM(C8:C28)</f>
        <v>1573</v>
      </c>
      <c r="D29" s="4">
        <f t="shared" ref="D29:J29" si="1">SUM(D8:D28)</f>
        <v>447</v>
      </c>
      <c r="E29" s="4">
        <f t="shared" si="1"/>
        <v>751</v>
      </c>
      <c r="F29" s="4">
        <f t="shared" si="1"/>
        <v>10666</v>
      </c>
      <c r="G29" s="4">
        <f t="shared" si="1"/>
        <v>11850</v>
      </c>
      <c r="H29" s="4">
        <f t="shared" si="1"/>
        <v>14143</v>
      </c>
      <c r="I29" s="4">
        <f t="shared" si="1"/>
        <v>4231</v>
      </c>
      <c r="J29" s="4">
        <f t="shared" si="1"/>
        <v>43661</v>
      </c>
    </row>
    <row r="32" spans="1:10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J5"/>
    <mergeCell ref="A6:B6"/>
    <mergeCell ref="C6:J6"/>
    <mergeCell ref="A7:B7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&amp;F</oddHeader>
    <oddFooter>&amp;CBron: RSZ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2019/2 per jaar van aansluiting bij RSZ.</v>
      </c>
    </row>
    <row r="4" spans="1:15" x14ac:dyDescent="0.3">
      <c r="A4" s="7"/>
    </row>
    <row r="5" spans="1:15" x14ac:dyDescent="0.3">
      <c r="A5" s="19" t="s">
        <v>71</v>
      </c>
      <c r="B5" s="20"/>
      <c r="C5" s="20"/>
      <c r="D5" s="20"/>
      <c r="E5" s="20"/>
      <c r="F5" s="20"/>
      <c r="G5" s="20"/>
      <c r="H5" s="21"/>
      <c r="I5" s="21"/>
      <c r="J5" s="21"/>
      <c r="K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133</v>
      </c>
      <c r="D8" s="3">
        <v>17</v>
      </c>
      <c r="E8" s="3">
        <v>24</v>
      </c>
      <c r="F8" s="3">
        <v>186</v>
      </c>
      <c r="G8" s="3">
        <v>212</v>
      </c>
      <c r="H8" s="3">
        <v>219</v>
      </c>
      <c r="I8" s="3">
        <v>142</v>
      </c>
      <c r="J8" s="3"/>
      <c r="K8" s="5">
        <f>SUM(C8:J8)</f>
        <v>933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2</v>
      </c>
      <c r="I9" s="3">
        <v>2</v>
      </c>
      <c r="J9" s="3"/>
      <c r="K9" s="5">
        <f t="shared" ref="K9:K28" si="0">SUM(C9:J9)</f>
        <v>4</v>
      </c>
    </row>
    <row r="10" spans="1:15" x14ac:dyDescent="0.3">
      <c r="A10" s="11" t="s">
        <v>5</v>
      </c>
      <c r="B10" t="s">
        <v>24</v>
      </c>
      <c r="C10" s="3">
        <v>79</v>
      </c>
      <c r="D10" s="3">
        <v>14</v>
      </c>
      <c r="E10" s="3">
        <v>36</v>
      </c>
      <c r="F10" s="3">
        <v>399</v>
      </c>
      <c r="G10" s="3">
        <v>429</v>
      </c>
      <c r="H10" s="3">
        <v>432</v>
      </c>
      <c r="I10" s="3">
        <v>278</v>
      </c>
      <c r="J10" s="3"/>
      <c r="K10" s="5">
        <f t="shared" si="0"/>
        <v>1667</v>
      </c>
    </row>
    <row r="11" spans="1:15" x14ac:dyDescent="0.3">
      <c r="A11" s="11" t="s">
        <v>18</v>
      </c>
      <c r="B11" t="s">
        <v>25</v>
      </c>
      <c r="C11" s="3"/>
      <c r="D11" s="3"/>
      <c r="E11" s="3">
        <v>1</v>
      </c>
      <c r="F11" s="3">
        <v>5</v>
      </c>
      <c r="G11" s="3">
        <v>7</v>
      </c>
      <c r="H11" s="3">
        <v>12</v>
      </c>
      <c r="I11" s="3">
        <v>4</v>
      </c>
      <c r="J11" s="3"/>
      <c r="K11" s="5">
        <f t="shared" si="0"/>
        <v>29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20</v>
      </c>
      <c r="G12" s="3">
        <v>23</v>
      </c>
      <c r="H12" s="3">
        <v>24</v>
      </c>
      <c r="I12" s="3">
        <v>22</v>
      </c>
      <c r="J12" s="3"/>
      <c r="K12" s="5">
        <f t="shared" si="0"/>
        <v>90</v>
      </c>
    </row>
    <row r="13" spans="1:15" x14ac:dyDescent="0.3">
      <c r="A13" s="11" t="s">
        <v>6</v>
      </c>
      <c r="B13" t="s">
        <v>27</v>
      </c>
      <c r="C13" s="3">
        <v>348</v>
      </c>
      <c r="D13" s="3">
        <v>95</v>
      </c>
      <c r="E13" s="3">
        <v>161</v>
      </c>
      <c r="F13" s="3">
        <v>1358</v>
      </c>
      <c r="G13" s="3">
        <v>1559</v>
      </c>
      <c r="H13" s="3">
        <v>1910</v>
      </c>
      <c r="I13" s="3">
        <v>1382</v>
      </c>
      <c r="J13" s="3"/>
      <c r="K13" s="5">
        <f t="shared" si="0"/>
        <v>6813</v>
      </c>
    </row>
    <row r="14" spans="1:15" x14ac:dyDescent="0.3">
      <c r="A14" s="11" t="s">
        <v>1</v>
      </c>
      <c r="B14" t="s">
        <v>28</v>
      </c>
      <c r="C14" s="3">
        <v>317</v>
      </c>
      <c r="D14" s="3">
        <v>93</v>
      </c>
      <c r="E14" s="3">
        <v>153</v>
      </c>
      <c r="F14" s="3">
        <v>2053</v>
      </c>
      <c r="G14" s="3">
        <v>2204</v>
      </c>
      <c r="H14" s="3">
        <v>2422</v>
      </c>
      <c r="I14" s="3">
        <v>1481</v>
      </c>
      <c r="J14" s="3">
        <v>1</v>
      </c>
      <c r="K14" s="5">
        <f t="shared" si="0"/>
        <v>8724</v>
      </c>
    </row>
    <row r="15" spans="1:15" x14ac:dyDescent="0.3">
      <c r="A15" s="11" t="s">
        <v>4</v>
      </c>
      <c r="B15" t="s">
        <v>29</v>
      </c>
      <c r="C15" s="3">
        <v>17</v>
      </c>
      <c r="D15" s="3">
        <v>3</v>
      </c>
      <c r="E15" s="3">
        <v>23</v>
      </c>
      <c r="F15" s="3">
        <v>419</v>
      </c>
      <c r="G15" s="3">
        <v>511</v>
      </c>
      <c r="H15" s="3">
        <v>666</v>
      </c>
      <c r="I15" s="3">
        <v>422</v>
      </c>
      <c r="J15" s="3"/>
      <c r="K15" s="5">
        <f t="shared" si="0"/>
        <v>2061</v>
      </c>
    </row>
    <row r="16" spans="1:15" x14ac:dyDescent="0.3">
      <c r="A16" s="11" t="s">
        <v>9</v>
      </c>
      <c r="B16" t="s">
        <v>30</v>
      </c>
      <c r="C16" s="3">
        <v>175</v>
      </c>
      <c r="D16" s="3">
        <v>55</v>
      </c>
      <c r="E16" s="3">
        <v>97</v>
      </c>
      <c r="F16" s="3">
        <v>1251</v>
      </c>
      <c r="G16" s="3">
        <v>1404</v>
      </c>
      <c r="H16" s="3">
        <v>1732</v>
      </c>
      <c r="I16" s="3">
        <v>1078</v>
      </c>
      <c r="J16" s="3"/>
      <c r="K16" s="5">
        <f t="shared" si="0"/>
        <v>5792</v>
      </c>
    </row>
    <row r="17" spans="1:11" x14ac:dyDescent="0.3">
      <c r="A17" s="11" t="s">
        <v>15</v>
      </c>
      <c r="B17" t="s">
        <v>31</v>
      </c>
      <c r="C17" s="3">
        <v>29</v>
      </c>
      <c r="D17" s="3">
        <v>11</v>
      </c>
      <c r="E17" s="3">
        <v>25</v>
      </c>
      <c r="F17" s="3">
        <v>492</v>
      </c>
      <c r="G17" s="3">
        <v>527</v>
      </c>
      <c r="H17" s="3">
        <v>660</v>
      </c>
      <c r="I17" s="3">
        <v>340</v>
      </c>
      <c r="J17" s="3"/>
      <c r="K17" s="5">
        <f t="shared" si="0"/>
        <v>2084</v>
      </c>
    </row>
    <row r="18" spans="1:11" x14ac:dyDescent="0.3">
      <c r="A18" s="11" t="s">
        <v>8</v>
      </c>
      <c r="B18" t="s">
        <v>32</v>
      </c>
      <c r="C18" s="3">
        <v>27</v>
      </c>
      <c r="D18" s="3">
        <v>7</v>
      </c>
      <c r="E18" s="3">
        <v>11</v>
      </c>
      <c r="F18" s="3">
        <v>308</v>
      </c>
      <c r="G18" s="3">
        <v>303</v>
      </c>
      <c r="H18" s="3">
        <v>375</v>
      </c>
      <c r="I18" s="3">
        <v>169</v>
      </c>
      <c r="J18" s="3"/>
      <c r="K18" s="5">
        <f t="shared" si="0"/>
        <v>1200</v>
      </c>
    </row>
    <row r="19" spans="1:11" x14ac:dyDescent="0.3">
      <c r="A19" s="11" t="s">
        <v>12</v>
      </c>
      <c r="B19" t="s">
        <v>33</v>
      </c>
      <c r="C19" s="3">
        <v>42</v>
      </c>
      <c r="D19" s="3">
        <v>10</v>
      </c>
      <c r="E19" s="3">
        <v>20</v>
      </c>
      <c r="F19" s="3">
        <v>301</v>
      </c>
      <c r="G19" s="3">
        <v>320</v>
      </c>
      <c r="H19" s="3">
        <v>317</v>
      </c>
      <c r="I19" s="3">
        <v>190</v>
      </c>
      <c r="J19" s="3"/>
      <c r="K19" s="5">
        <f t="shared" si="0"/>
        <v>1200</v>
      </c>
    </row>
    <row r="20" spans="1:11" x14ac:dyDescent="0.3">
      <c r="A20" s="11" t="s">
        <v>3</v>
      </c>
      <c r="B20" t="s">
        <v>34</v>
      </c>
      <c r="C20" s="3">
        <v>109</v>
      </c>
      <c r="D20" s="3">
        <v>29</v>
      </c>
      <c r="E20" s="3">
        <v>53</v>
      </c>
      <c r="F20" s="3">
        <v>1398</v>
      </c>
      <c r="G20" s="3">
        <v>1394</v>
      </c>
      <c r="H20" s="3">
        <v>1518</v>
      </c>
      <c r="I20" s="3">
        <v>894</v>
      </c>
      <c r="J20" s="3">
        <v>1</v>
      </c>
      <c r="K20" s="5">
        <f t="shared" si="0"/>
        <v>5396</v>
      </c>
    </row>
    <row r="21" spans="1:11" x14ac:dyDescent="0.3">
      <c r="A21" s="11" t="s">
        <v>7</v>
      </c>
      <c r="B21" t="s">
        <v>35</v>
      </c>
      <c r="C21" s="3">
        <v>84</v>
      </c>
      <c r="D21" s="3">
        <v>29</v>
      </c>
      <c r="E21" s="3">
        <v>39</v>
      </c>
      <c r="F21" s="3">
        <v>535</v>
      </c>
      <c r="G21" s="3">
        <v>625</v>
      </c>
      <c r="H21" s="3">
        <v>725</v>
      </c>
      <c r="I21" s="3">
        <v>455</v>
      </c>
      <c r="J21" s="3"/>
      <c r="K21" s="5">
        <f t="shared" si="0"/>
        <v>2492</v>
      </c>
    </row>
    <row r="22" spans="1:11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5</v>
      </c>
      <c r="H22" s="3">
        <v>11</v>
      </c>
      <c r="I22" s="3">
        <v>12</v>
      </c>
      <c r="J22" s="3"/>
      <c r="K22" s="5">
        <f t="shared" si="0"/>
        <v>33</v>
      </c>
    </row>
    <row r="23" spans="1:11" x14ac:dyDescent="0.3">
      <c r="A23" s="11" t="s">
        <v>0</v>
      </c>
      <c r="B23" t="s">
        <v>37</v>
      </c>
      <c r="C23" s="3">
        <v>5</v>
      </c>
      <c r="D23" s="3">
        <v>3</v>
      </c>
      <c r="E23" s="3">
        <v>5</v>
      </c>
      <c r="F23" s="3">
        <v>113</v>
      </c>
      <c r="G23" s="3">
        <v>139</v>
      </c>
      <c r="H23" s="3">
        <v>126</v>
      </c>
      <c r="I23" s="3">
        <v>72</v>
      </c>
      <c r="J23" s="3"/>
      <c r="K23" s="5">
        <f t="shared" si="0"/>
        <v>463</v>
      </c>
    </row>
    <row r="24" spans="1:11" x14ac:dyDescent="0.3">
      <c r="A24" s="11" t="s">
        <v>2</v>
      </c>
      <c r="B24" t="s">
        <v>38</v>
      </c>
      <c r="C24" s="3">
        <v>53</v>
      </c>
      <c r="D24" s="3">
        <v>11</v>
      </c>
      <c r="E24" s="3">
        <v>14</v>
      </c>
      <c r="F24" s="3">
        <v>588</v>
      </c>
      <c r="G24" s="3">
        <v>606</v>
      </c>
      <c r="H24" s="3">
        <v>632</v>
      </c>
      <c r="I24" s="3">
        <v>347</v>
      </c>
      <c r="J24" s="3"/>
      <c r="K24" s="5">
        <f t="shared" si="0"/>
        <v>2251</v>
      </c>
    </row>
    <row r="25" spans="1:11" x14ac:dyDescent="0.3">
      <c r="A25" s="11" t="s">
        <v>14</v>
      </c>
      <c r="B25" t="s">
        <v>39</v>
      </c>
      <c r="C25" s="3">
        <v>39</v>
      </c>
      <c r="D25" s="3">
        <v>10</v>
      </c>
      <c r="E25" s="3">
        <v>14</v>
      </c>
      <c r="F25" s="3">
        <v>268</v>
      </c>
      <c r="G25" s="3">
        <v>277</v>
      </c>
      <c r="H25" s="3">
        <v>361</v>
      </c>
      <c r="I25" s="3">
        <v>176</v>
      </c>
      <c r="J25" s="3"/>
      <c r="K25" s="5">
        <f t="shared" si="0"/>
        <v>1145</v>
      </c>
    </row>
    <row r="26" spans="1:11" x14ac:dyDescent="0.3">
      <c r="A26" s="11" t="s">
        <v>11</v>
      </c>
      <c r="B26" t="s">
        <v>40</v>
      </c>
      <c r="C26" s="3">
        <v>139</v>
      </c>
      <c r="D26" s="3">
        <v>33</v>
      </c>
      <c r="E26" s="3">
        <v>55</v>
      </c>
      <c r="F26" s="3">
        <v>495</v>
      </c>
      <c r="G26" s="3">
        <v>585</v>
      </c>
      <c r="H26" s="3">
        <v>666</v>
      </c>
      <c r="I26" s="3">
        <v>368</v>
      </c>
      <c r="J26" s="3"/>
      <c r="K26" s="5">
        <f t="shared" si="0"/>
        <v>2341</v>
      </c>
    </row>
    <row r="27" spans="1:11" x14ac:dyDescent="0.3">
      <c r="A27" s="11" t="s">
        <v>13</v>
      </c>
      <c r="B27" t="s">
        <v>41</v>
      </c>
      <c r="C27" s="3">
        <v>7</v>
      </c>
      <c r="D27" s="3">
        <v>2</v>
      </c>
      <c r="E27" s="3">
        <v>6</v>
      </c>
      <c r="F27" s="3">
        <v>129</v>
      </c>
      <c r="G27" s="3">
        <v>325</v>
      </c>
      <c r="H27" s="3">
        <v>407</v>
      </c>
      <c r="I27" s="3">
        <v>192</v>
      </c>
      <c r="J27" s="3"/>
      <c r="K27" s="5">
        <f t="shared" si="0"/>
        <v>1068</v>
      </c>
    </row>
    <row r="28" spans="1:11" x14ac:dyDescent="0.3">
      <c r="A28" s="12" t="s">
        <v>16</v>
      </c>
      <c r="B28" t="s">
        <v>42</v>
      </c>
      <c r="C28" s="3"/>
      <c r="D28" s="3"/>
      <c r="E28" s="3"/>
      <c r="F28" s="3">
        <v>4</v>
      </c>
      <c r="G28" s="3">
        <v>5</v>
      </c>
      <c r="H28" s="3">
        <v>8</v>
      </c>
      <c r="I28" s="3">
        <v>4</v>
      </c>
      <c r="J28" s="3"/>
      <c r="K28" s="5">
        <f t="shared" si="0"/>
        <v>21</v>
      </c>
    </row>
    <row r="29" spans="1:11" x14ac:dyDescent="0.3">
      <c r="A29" s="28" t="s">
        <v>43</v>
      </c>
      <c r="B29" s="29"/>
      <c r="C29" s="4">
        <f>SUM(C8:C28)</f>
        <v>1603</v>
      </c>
      <c r="D29" s="4">
        <f t="shared" ref="D29:K29" si="1">SUM(D8:D28)</f>
        <v>424</v>
      </c>
      <c r="E29" s="4">
        <f t="shared" si="1"/>
        <v>737</v>
      </c>
      <c r="F29" s="4">
        <f t="shared" si="1"/>
        <v>10326</v>
      </c>
      <c r="G29" s="4">
        <f t="shared" si="1"/>
        <v>11460</v>
      </c>
      <c r="H29" s="4">
        <f t="shared" si="1"/>
        <v>13225</v>
      </c>
      <c r="I29" s="4">
        <f t="shared" si="1"/>
        <v>8030</v>
      </c>
      <c r="J29" s="4">
        <f t="shared" si="1"/>
        <v>2</v>
      </c>
      <c r="K29" s="4">
        <f t="shared" si="1"/>
        <v>45807</v>
      </c>
    </row>
    <row r="32" spans="1:11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K5"/>
    <mergeCell ref="A6:B6"/>
    <mergeCell ref="C6:K6"/>
    <mergeCell ref="A7:B7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&amp;F</oddHeader>
    <oddFooter>&amp;CBron: RSZ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2019/3 per jaar van aansluiting bij RSZ.</v>
      </c>
    </row>
    <row r="4" spans="1:15" x14ac:dyDescent="0.3">
      <c r="A4" s="7"/>
    </row>
    <row r="5" spans="1:15" x14ac:dyDescent="0.3">
      <c r="A5" s="19" t="s">
        <v>72</v>
      </c>
      <c r="B5" s="20"/>
      <c r="C5" s="20"/>
      <c r="D5" s="20"/>
      <c r="E5" s="20"/>
      <c r="F5" s="20"/>
      <c r="G5" s="20"/>
      <c r="H5" s="21"/>
      <c r="I5" s="21"/>
      <c r="J5" s="21"/>
      <c r="K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152</v>
      </c>
      <c r="D8" s="3">
        <v>23</v>
      </c>
      <c r="E8" s="3">
        <v>29</v>
      </c>
      <c r="F8" s="3">
        <v>180</v>
      </c>
      <c r="G8" s="3">
        <v>211</v>
      </c>
      <c r="H8" s="3">
        <v>214</v>
      </c>
      <c r="I8" s="3">
        <v>196</v>
      </c>
      <c r="J8" s="3"/>
      <c r="K8" s="5">
        <f>SUM(C8:J8)</f>
        <v>1005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3</v>
      </c>
      <c r="I9" s="3">
        <v>2</v>
      </c>
      <c r="J9" s="3"/>
      <c r="K9" s="5">
        <f t="shared" ref="K9:K28" si="0">SUM(C9:J9)</f>
        <v>5</v>
      </c>
    </row>
    <row r="10" spans="1:15" x14ac:dyDescent="0.3">
      <c r="A10" s="11" t="s">
        <v>5</v>
      </c>
      <c r="B10" t="s">
        <v>24</v>
      </c>
      <c r="C10" s="3">
        <v>73</v>
      </c>
      <c r="D10" s="3">
        <v>16</v>
      </c>
      <c r="E10" s="3">
        <v>34</v>
      </c>
      <c r="F10" s="3">
        <v>385</v>
      </c>
      <c r="G10" s="3">
        <v>417</v>
      </c>
      <c r="H10" s="3">
        <v>418</v>
      </c>
      <c r="I10" s="3">
        <v>377</v>
      </c>
      <c r="J10" s="3">
        <v>1</v>
      </c>
      <c r="K10" s="5">
        <f t="shared" si="0"/>
        <v>1721</v>
      </c>
    </row>
    <row r="11" spans="1:15" x14ac:dyDescent="0.3">
      <c r="A11" s="11" t="s">
        <v>18</v>
      </c>
      <c r="B11" t="s">
        <v>25</v>
      </c>
      <c r="C11" s="3"/>
      <c r="D11" s="3"/>
      <c r="E11" s="3">
        <v>1</v>
      </c>
      <c r="F11" s="3">
        <v>4</v>
      </c>
      <c r="G11" s="3">
        <v>7</v>
      </c>
      <c r="H11" s="3">
        <v>9</v>
      </c>
      <c r="I11" s="3">
        <v>12</v>
      </c>
      <c r="J11" s="3"/>
      <c r="K11" s="5">
        <f t="shared" si="0"/>
        <v>33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18</v>
      </c>
      <c r="G12" s="3">
        <v>21</v>
      </c>
      <c r="H12" s="3">
        <v>24</v>
      </c>
      <c r="I12" s="3">
        <v>30</v>
      </c>
      <c r="J12" s="3"/>
      <c r="K12" s="5">
        <f t="shared" si="0"/>
        <v>94</v>
      </c>
    </row>
    <row r="13" spans="1:15" x14ac:dyDescent="0.3">
      <c r="A13" s="11" t="s">
        <v>6</v>
      </c>
      <c r="B13" t="s">
        <v>27</v>
      </c>
      <c r="C13" s="3">
        <v>356</v>
      </c>
      <c r="D13" s="3">
        <v>101</v>
      </c>
      <c r="E13" s="3">
        <v>163</v>
      </c>
      <c r="F13" s="3">
        <v>1330</v>
      </c>
      <c r="G13" s="3">
        <v>1500</v>
      </c>
      <c r="H13" s="3">
        <v>1764</v>
      </c>
      <c r="I13" s="3">
        <v>1824</v>
      </c>
      <c r="J13" s="3">
        <v>5</v>
      </c>
      <c r="K13" s="5">
        <f t="shared" si="0"/>
        <v>7043</v>
      </c>
    </row>
    <row r="14" spans="1:15" x14ac:dyDescent="0.3">
      <c r="A14" s="11" t="s">
        <v>1</v>
      </c>
      <c r="B14" t="s">
        <v>28</v>
      </c>
      <c r="C14" s="3">
        <v>329</v>
      </c>
      <c r="D14" s="3">
        <v>90</v>
      </c>
      <c r="E14" s="3">
        <v>158</v>
      </c>
      <c r="F14" s="3">
        <v>1995</v>
      </c>
      <c r="G14" s="3">
        <v>2087</v>
      </c>
      <c r="H14" s="3">
        <v>2294</v>
      </c>
      <c r="I14" s="3">
        <v>1994</v>
      </c>
      <c r="J14" s="3">
        <v>2</v>
      </c>
      <c r="K14" s="5">
        <f t="shared" si="0"/>
        <v>8949</v>
      </c>
    </row>
    <row r="15" spans="1:15" x14ac:dyDescent="0.3">
      <c r="A15" s="11" t="s">
        <v>4</v>
      </c>
      <c r="B15" t="s">
        <v>29</v>
      </c>
      <c r="C15" s="3">
        <v>16</v>
      </c>
      <c r="D15" s="3">
        <v>3</v>
      </c>
      <c r="E15" s="3">
        <v>23</v>
      </c>
      <c r="F15" s="3">
        <v>391</v>
      </c>
      <c r="G15" s="3">
        <v>494</v>
      </c>
      <c r="H15" s="3">
        <v>599</v>
      </c>
      <c r="I15" s="3">
        <v>565</v>
      </c>
      <c r="J15" s="3"/>
      <c r="K15" s="5">
        <f t="shared" si="0"/>
        <v>2091</v>
      </c>
    </row>
    <row r="16" spans="1:15" x14ac:dyDescent="0.3">
      <c r="A16" s="11" t="s">
        <v>9</v>
      </c>
      <c r="B16" t="s">
        <v>30</v>
      </c>
      <c r="C16" s="3">
        <v>170</v>
      </c>
      <c r="D16" s="3">
        <v>54</v>
      </c>
      <c r="E16" s="3">
        <v>94</v>
      </c>
      <c r="F16" s="3">
        <v>1189</v>
      </c>
      <c r="G16" s="3">
        <v>1304</v>
      </c>
      <c r="H16" s="3">
        <v>1587</v>
      </c>
      <c r="I16" s="3">
        <v>1456</v>
      </c>
      <c r="J16" s="3">
        <v>1</v>
      </c>
      <c r="K16" s="5">
        <f t="shared" si="0"/>
        <v>5855</v>
      </c>
    </row>
    <row r="17" spans="1:11" x14ac:dyDescent="0.3">
      <c r="A17" s="11" t="s">
        <v>15</v>
      </c>
      <c r="B17" t="s">
        <v>31</v>
      </c>
      <c r="C17" s="3">
        <v>29</v>
      </c>
      <c r="D17" s="3">
        <v>11</v>
      </c>
      <c r="E17" s="3">
        <v>25</v>
      </c>
      <c r="F17" s="3">
        <v>474</v>
      </c>
      <c r="G17" s="3">
        <v>507</v>
      </c>
      <c r="H17" s="3">
        <v>631</v>
      </c>
      <c r="I17" s="3">
        <v>489</v>
      </c>
      <c r="J17" s="3"/>
      <c r="K17" s="5">
        <f t="shared" si="0"/>
        <v>2166</v>
      </c>
    </row>
    <row r="18" spans="1:11" x14ac:dyDescent="0.3">
      <c r="A18" s="11" t="s">
        <v>8</v>
      </c>
      <c r="B18" t="s">
        <v>32</v>
      </c>
      <c r="C18" s="3">
        <v>27</v>
      </c>
      <c r="D18" s="3">
        <v>7</v>
      </c>
      <c r="E18" s="3">
        <v>11</v>
      </c>
      <c r="F18" s="3">
        <v>299</v>
      </c>
      <c r="G18" s="3">
        <v>292</v>
      </c>
      <c r="H18" s="3">
        <v>360</v>
      </c>
      <c r="I18" s="3">
        <v>254</v>
      </c>
      <c r="J18" s="3"/>
      <c r="K18" s="5">
        <f t="shared" si="0"/>
        <v>1250</v>
      </c>
    </row>
    <row r="19" spans="1:11" x14ac:dyDescent="0.3">
      <c r="A19" s="11" t="s">
        <v>12</v>
      </c>
      <c r="B19" t="s">
        <v>33</v>
      </c>
      <c r="C19" s="3">
        <v>44</v>
      </c>
      <c r="D19" s="3">
        <v>9</v>
      </c>
      <c r="E19" s="3">
        <v>19</v>
      </c>
      <c r="F19" s="3">
        <v>288</v>
      </c>
      <c r="G19" s="3">
        <v>316</v>
      </c>
      <c r="H19" s="3">
        <v>317</v>
      </c>
      <c r="I19" s="3">
        <v>265</v>
      </c>
      <c r="J19" s="3">
        <v>1</v>
      </c>
      <c r="K19" s="5">
        <f t="shared" si="0"/>
        <v>1259</v>
      </c>
    </row>
    <row r="20" spans="1:11" x14ac:dyDescent="0.3">
      <c r="A20" s="11" t="s">
        <v>3</v>
      </c>
      <c r="B20" t="s">
        <v>34</v>
      </c>
      <c r="C20" s="3">
        <v>114</v>
      </c>
      <c r="D20" s="3">
        <v>31</v>
      </c>
      <c r="E20" s="3">
        <v>51</v>
      </c>
      <c r="F20" s="3">
        <v>1364</v>
      </c>
      <c r="G20" s="3">
        <v>1345</v>
      </c>
      <c r="H20" s="3">
        <v>1454</v>
      </c>
      <c r="I20" s="3">
        <v>1257</v>
      </c>
      <c r="J20" s="3">
        <v>1</v>
      </c>
      <c r="K20" s="5">
        <f t="shared" si="0"/>
        <v>5617</v>
      </c>
    </row>
    <row r="21" spans="1:11" x14ac:dyDescent="0.3">
      <c r="A21" s="11" t="s">
        <v>7</v>
      </c>
      <c r="B21" t="s">
        <v>35</v>
      </c>
      <c r="C21" s="3">
        <v>81</v>
      </c>
      <c r="D21" s="3">
        <v>31</v>
      </c>
      <c r="E21" s="3">
        <v>40</v>
      </c>
      <c r="F21" s="3">
        <v>521</v>
      </c>
      <c r="G21" s="3">
        <v>604</v>
      </c>
      <c r="H21" s="3">
        <v>672</v>
      </c>
      <c r="I21" s="3">
        <v>622</v>
      </c>
      <c r="J21" s="3">
        <v>1</v>
      </c>
      <c r="K21" s="5">
        <f t="shared" si="0"/>
        <v>2572</v>
      </c>
    </row>
    <row r="22" spans="1:11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5</v>
      </c>
      <c r="H22" s="3">
        <v>6</v>
      </c>
      <c r="I22" s="3">
        <v>71</v>
      </c>
      <c r="J22" s="3"/>
      <c r="K22" s="5">
        <f t="shared" si="0"/>
        <v>87</v>
      </c>
    </row>
    <row r="23" spans="1:11" x14ac:dyDescent="0.3">
      <c r="A23" s="11" t="s">
        <v>0</v>
      </c>
      <c r="B23" t="s">
        <v>37</v>
      </c>
      <c r="C23" s="3">
        <v>4</v>
      </c>
      <c r="D23" s="3">
        <v>3</v>
      </c>
      <c r="E23" s="3">
        <v>5</v>
      </c>
      <c r="F23" s="3">
        <v>111</v>
      </c>
      <c r="G23" s="3">
        <v>126</v>
      </c>
      <c r="H23" s="3">
        <v>118</v>
      </c>
      <c r="I23" s="3">
        <v>121</v>
      </c>
      <c r="J23" s="3"/>
      <c r="K23" s="5">
        <f t="shared" si="0"/>
        <v>488</v>
      </c>
    </row>
    <row r="24" spans="1:11" x14ac:dyDescent="0.3">
      <c r="A24" s="11" t="s">
        <v>2</v>
      </c>
      <c r="B24" t="s">
        <v>38</v>
      </c>
      <c r="C24" s="3">
        <v>58</v>
      </c>
      <c r="D24" s="3">
        <v>13</v>
      </c>
      <c r="E24" s="3">
        <v>12</v>
      </c>
      <c r="F24" s="3">
        <v>580</v>
      </c>
      <c r="G24" s="3">
        <v>586</v>
      </c>
      <c r="H24" s="3">
        <v>613</v>
      </c>
      <c r="I24" s="3">
        <v>479</v>
      </c>
      <c r="J24" s="3"/>
      <c r="K24" s="5">
        <f t="shared" si="0"/>
        <v>2341</v>
      </c>
    </row>
    <row r="25" spans="1:11" x14ac:dyDescent="0.3">
      <c r="A25" s="11" t="s">
        <v>14</v>
      </c>
      <c r="B25" t="s">
        <v>39</v>
      </c>
      <c r="C25" s="3">
        <v>38</v>
      </c>
      <c r="D25" s="3">
        <v>10</v>
      </c>
      <c r="E25" s="3">
        <v>13</v>
      </c>
      <c r="F25" s="3">
        <v>252</v>
      </c>
      <c r="G25" s="3">
        <v>269</v>
      </c>
      <c r="H25" s="3">
        <v>327</v>
      </c>
      <c r="I25" s="3">
        <v>247</v>
      </c>
      <c r="J25" s="3"/>
      <c r="K25" s="5">
        <f t="shared" si="0"/>
        <v>1156</v>
      </c>
    </row>
    <row r="26" spans="1:11" x14ac:dyDescent="0.3">
      <c r="A26" s="11" t="s">
        <v>11</v>
      </c>
      <c r="B26" t="s">
        <v>40</v>
      </c>
      <c r="C26" s="3">
        <v>149</v>
      </c>
      <c r="D26" s="3">
        <v>34</v>
      </c>
      <c r="E26" s="3">
        <v>53</v>
      </c>
      <c r="F26" s="3">
        <v>477</v>
      </c>
      <c r="G26" s="3">
        <v>564</v>
      </c>
      <c r="H26" s="3">
        <v>614</v>
      </c>
      <c r="I26" s="3">
        <v>524</v>
      </c>
      <c r="J26" s="3">
        <v>1</v>
      </c>
      <c r="K26" s="5">
        <f t="shared" si="0"/>
        <v>2416</v>
      </c>
    </row>
    <row r="27" spans="1:11" x14ac:dyDescent="0.3">
      <c r="A27" s="11" t="s">
        <v>13</v>
      </c>
      <c r="B27" t="s">
        <v>41</v>
      </c>
      <c r="C27" s="3">
        <v>7</v>
      </c>
      <c r="D27" s="3">
        <v>1</v>
      </c>
      <c r="E27" s="3">
        <v>7</v>
      </c>
      <c r="F27" s="3">
        <v>120</v>
      </c>
      <c r="G27" s="3">
        <v>308</v>
      </c>
      <c r="H27" s="3">
        <v>385</v>
      </c>
      <c r="I27" s="3">
        <v>311</v>
      </c>
      <c r="J27" s="3"/>
      <c r="K27" s="5">
        <f t="shared" si="0"/>
        <v>1139</v>
      </c>
    </row>
    <row r="28" spans="1:11" x14ac:dyDescent="0.3">
      <c r="A28" s="12" t="s">
        <v>16</v>
      </c>
      <c r="B28" t="s">
        <v>42</v>
      </c>
      <c r="C28" s="3"/>
      <c r="D28" s="3"/>
      <c r="E28" s="3"/>
      <c r="F28" s="3">
        <v>4</v>
      </c>
      <c r="G28" s="3">
        <v>5</v>
      </c>
      <c r="H28" s="3">
        <v>7</v>
      </c>
      <c r="I28" s="3">
        <v>4</v>
      </c>
      <c r="J28" s="3"/>
      <c r="K28" s="5">
        <f t="shared" si="0"/>
        <v>20</v>
      </c>
    </row>
    <row r="29" spans="1:11" x14ac:dyDescent="0.3">
      <c r="A29" s="28" t="s">
        <v>43</v>
      </c>
      <c r="B29" s="29"/>
      <c r="C29" s="4">
        <f>SUM(C8:C28)</f>
        <v>1647</v>
      </c>
      <c r="D29" s="4">
        <f t="shared" ref="D29:K29" si="1">SUM(D8:D28)</f>
        <v>439</v>
      </c>
      <c r="E29" s="4">
        <f t="shared" si="1"/>
        <v>738</v>
      </c>
      <c r="F29" s="4">
        <f t="shared" si="1"/>
        <v>9986</v>
      </c>
      <c r="G29" s="4">
        <f t="shared" si="1"/>
        <v>10968</v>
      </c>
      <c r="H29" s="4">
        <f t="shared" si="1"/>
        <v>12416</v>
      </c>
      <c r="I29" s="4">
        <f t="shared" si="1"/>
        <v>11100</v>
      </c>
      <c r="J29" s="4">
        <f t="shared" si="1"/>
        <v>13</v>
      </c>
      <c r="K29" s="4">
        <f t="shared" si="1"/>
        <v>47307</v>
      </c>
    </row>
    <row r="32" spans="1:11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K5"/>
    <mergeCell ref="A6:B6"/>
    <mergeCell ref="C6:K6"/>
    <mergeCell ref="A7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0"/>
  <sheetViews>
    <sheetView topLeftCell="A7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2019/4 per jaar van aansluiting bij RSZ.</v>
      </c>
    </row>
    <row r="4" spans="1:15" x14ac:dyDescent="0.3">
      <c r="A4" s="7"/>
    </row>
    <row r="5" spans="1:15" x14ac:dyDescent="0.3">
      <c r="A5" s="19" t="s">
        <v>73</v>
      </c>
      <c r="B5" s="20"/>
      <c r="C5" s="20"/>
      <c r="D5" s="20"/>
      <c r="E5" s="20"/>
      <c r="F5" s="20"/>
      <c r="G5" s="20"/>
      <c r="H5" s="21"/>
      <c r="I5" s="21"/>
      <c r="J5" s="21"/>
      <c r="K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148</v>
      </c>
      <c r="D8" s="3">
        <v>21</v>
      </c>
      <c r="E8" s="3">
        <v>25</v>
      </c>
      <c r="F8" s="3">
        <v>183</v>
      </c>
      <c r="G8" s="3">
        <v>204</v>
      </c>
      <c r="H8" s="3">
        <v>207</v>
      </c>
      <c r="I8" s="3">
        <v>239</v>
      </c>
      <c r="J8" s="3">
        <v>1</v>
      </c>
      <c r="K8" s="5">
        <f>SUM(C8:J8)</f>
        <v>1028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2</v>
      </c>
      <c r="I9" s="3">
        <v>2</v>
      </c>
      <c r="J9" s="3"/>
      <c r="K9" s="5">
        <f t="shared" ref="K9:K28" si="0">SUM(C9:J9)</f>
        <v>4</v>
      </c>
    </row>
    <row r="10" spans="1:15" x14ac:dyDescent="0.3">
      <c r="A10" s="11" t="s">
        <v>5</v>
      </c>
      <c r="B10" t="s">
        <v>24</v>
      </c>
      <c r="C10" s="3">
        <v>75</v>
      </c>
      <c r="D10" s="3">
        <v>17</v>
      </c>
      <c r="E10" s="3">
        <v>36</v>
      </c>
      <c r="F10" s="3">
        <v>379</v>
      </c>
      <c r="G10" s="3">
        <v>405</v>
      </c>
      <c r="H10" s="3">
        <v>405</v>
      </c>
      <c r="I10" s="3">
        <v>502</v>
      </c>
      <c r="J10" s="3">
        <v>2</v>
      </c>
      <c r="K10" s="5">
        <f t="shared" si="0"/>
        <v>1821</v>
      </c>
    </row>
    <row r="11" spans="1:15" x14ac:dyDescent="0.3">
      <c r="A11" s="11" t="s">
        <v>18</v>
      </c>
      <c r="B11" t="s">
        <v>25</v>
      </c>
      <c r="C11" s="3"/>
      <c r="D11" s="3"/>
      <c r="E11" s="3">
        <v>1</v>
      </c>
      <c r="F11" s="3">
        <v>4</v>
      </c>
      <c r="G11" s="3">
        <v>7</v>
      </c>
      <c r="H11" s="3">
        <v>10</v>
      </c>
      <c r="I11" s="3">
        <v>13</v>
      </c>
      <c r="J11" s="3"/>
      <c r="K11" s="5">
        <f t="shared" si="0"/>
        <v>35</v>
      </c>
    </row>
    <row r="12" spans="1:15" x14ac:dyDescent="0.3">
      <c r="A12" s="11" t="s">
        <v>17</v>
      </c>
      <c r="B12" t="s">
        <v>26</v>
      </c>
      <c r="C12" s="3">
        <v>1</v>
      </c>
      <c r="D12" s="3">
        <v>1</v>
      </c>
      <c r="E12" s="3"/>
      <c r="F12" s="3">
        <v>18</v>
      </c>
      <c r="G12" s="3">
        <v>22</v>
      </c>
      <c r="H12" s="3">
        <v>24</v>
      </c>
      <c r="I12" s="3">
        <v>29</v>
      </c>
      <c r="J12" s="3"/>
      <c r="K12" s="5">
        <f t="shared" si="0"/>
        <v>95</v>
      </c>
    </row>
    <row r="13" spans="1:15" x14ac:dyDescent="0.3">
      <c r="A13" s="11" t="s">
        <v>6</v>
      </c>
      <c r="B13" t="s">
        <v>27</v>
      </c>
      <c r="C13" s="3">
        <v>353</v>
      </c>
      <c r="D13" s="3">
        <v>102</v>
      </c>
      <c r="E13" s="3">
        <v>160</v>
      </c>
      <c r="F13" s="3">
        <v>1307</v>
      </c>
      <c r="G13" s="3">
        <v>1446</v>
      </c>
      <c r="H13" s="3">
        <v>1665</v>
      </c>
      <c r="I13" s="3">
        <v>2287</v>
      </c>
      <c r="J13" s="3">
        <v>3</v>
      </c>
      <c r="K13" s="5">
        <f t="shared" si="0"/>
        <v>7323</v>
      </c>
    </row>
    <row r="14" spans="1:15" x14ac:dyDescent="0.3">
      <c r="A14" s="11" t="s">
        <v>1</v>
      </c>
      <c r="B14" t="s">
        <v>28</v>
      </c>
      <c r="C14" s="3">
        <v>328</v>
      </c>
      <c r="D14" s="3">
        <v>93</v>
      </c>
      <c r="E14" s="3">
        <v>166</v>
      </c>
      <c r="F14" s="3">
        <v>1930</v>
      </c>
      <c r="G14" s="3">
        <v>2022</v>
      </c>
      <c r="H14" s="3">
        <v>2220</v>
      </c>
      <c r="I14" s="3">
        <v>2554</v>
      </c>
      <c r="J14" s="3">
        <v>4</v>
      </c>
      <c r="K14" s="5">
        <f t="shared" si="0"/>
        <v>9317</v>
      </c>
    </row>
    <row r="15" spans="1:15" x14ac:dyDescent="0.3">
      <c r="A15" s="11" t="s">
        <v>4</v>
      </c>
      <c r="B15" t="s">
        <v>29</v>
      </c>
      <c r="C15" s="3">
        <v>18</v>
      </c>
      <c r="D15" s="3">
        <v>4</v>
      </c>
      <c r="E15" s="3">
        <v>22</v>
      </c>
      <c r="F15" s="3">
        <v>380</v>
      </c>
      <c r="G15" s="3">
        <v>467</v>
      </c>
      <c r="H15" s="3">
        <v>580</v>
      </c>
      <c r="I15" s="3">
        <v>725</v>
      </c>
      <c r="J15" s="3"/>
      <c r="K15" s="5">
        <f t="shared" si="0"/>
        <v>2196</v>
      </c>
    </row>
    <row r="16" spans="1:15" x14ac:dyDescent="0.3">
      <c r="A16" s="11" t="s">
        <v>9</v>
      </c>
      <c r="B16" t="s">
        <v>30</v>
      </c>
      <c r="C16" s="3">
        <v>182</v>
      </c>
      <c r="D16" s="3">
        <v>50</v>
      </c>
      <c r="E16" s="3">
        <v>93</v>
      </c>
      <c r="F16" s="3">
        <v>1166</v>
      </c>
      <c r="G16" s="3">
        <v>1295</v>
      </c>
      <c r="H16" s="3">
        <v>1525</v>
      </c>
      <c r="I16" s="3">
        <v>1859</v>
      </c>
      <c r="J16" s="3">
        <v>2</v>
      </c>
      <c r="K16" s="5">
        <f t="shared" si="0"/>
        <v>6172</v>
      </c>
    </row>
    <row r="17" spans="1:11" x14ac:dyDescent="0.3">
      <c r="A17" s="11" t="s">
        <v>15</v>
      </c>
      <c r="B17" t="s">
        <v>31</v>
      </c>
      <c r="C17" s="3">
        <v>28</v>
      </c>
      <c r="D17" s="3">
        <v>11</v>
      </c>
      <c r="E17" s="3">
        <v>23</v>
      </c>
      <c r="F17" s="3">
        <v>460</v>
      </c>
      <c r="G17" s="3">
        <v>483</v>
      </c>
      <c r="H17" s="3">
        <v>601</v>
      </c>
      <c r="I17" s="3">
        <v>646</v>
      </c>
      <c r="J17" s="3"/>
      <c r="K17" s="5">
        <f t="shared" si="0"/>
        <v>2252</v>
      </c>
    </row>
    <row r="18" spans="1:11" x14ac:dyDescent="0.3">
      <c r="A18" s="11" t="s">
        <v>8</v>
      </c>
      <c r="B18" t="s">
        <v>32</v>
      </c>
      <c r="C18" s="3">
        <v>28</v>
      </c>
      <c r="D18" s="3">
        <v>7</v>
      </c>
      <c r="E18" s="3">
        <v>11</v>
      </c>
      <c r="F18" s="3">
        <v>297</v>
      </c>
      <c r="G18" s="3">
        <v>293</v>
      </c>
      <c r="H18" s="3">
        <v>348</v>
      </c>
      <c r="I18" s="3">
        <v>329</v>
      </c>
      <c r="J18" s="3"/>
      <c r="K18" s="5">
        <f t="shared" si="0"/>
        <v>1313</v>
      </c>
    </row>
    <row r="19" spans="1:11" x14ac:dyDescent="0.3">
      <c r="A19" s="11" t="s">
        <v>12</v>
      </c>
      <c r="B19" t="s">
        <v>33</v>
      </c>
      <c r="C19" s="3">
        <v>45</v>
      </c>
      <c r="D19" s="3">
        <v>9</v>
      </c>
      <c r="E19" s="3">
        <v>20</v>
      </c>
      <c r="F19" s="3">
        <v>285</v>
      </c>
      <c r="G19" s="3">
        <v>307</v>
      </c>
      <c r="H19" s="3">
        <v>299</v>
      </c>
      <c r="I19" s="3">
        <v>300</v>
      </c>
      <c r="J19" s="3">
        <v>1</v>
      </c>
      <c r="K19" s="5">
        <f t="shared" si="0"/>
        <v>1266</v>
      </c>
    </row>
    <row r="20" spans="1:11" x14ac:dyDescent="0.3">
      <c r="A20" s="11" t="s">
        <v>3</v>
      </c>
      <c r="B20" t="s">
        <v>34</v>
      </c>
      <c r="C20" s="3">
        <v>116</v>
      </c>
      <c r="D20" s="3">
        <v>31</v>
      </c>
      <c r="E20" s="3">
        <v>53</v>
      </c>
      <c r="F20" s="3">
        <v>1337</v>
      </c>
      <c r="G20" s="3">
        <v>1311</v>
      </c>
      <c r="H20" s="3">
        <v>1402</v>
      </c>
      <c r="I20" s="3">
        <v>1644</v>
      </c>
      <c r="J20" s="3">
        <v>1</v>
      </c>
      <c r="K20" s="5">
        <f t="shared" si="0"/>
        <v>5895</v>
      </c>
    </row>
    <row r="21" spans="1:11" x14ac:dyDescent="0.3">
      <c r="A21" s="11" t="s">
        <v>7</v>
      </c>
      <c r="B21" t="s">
        <v>35</v>
      </c>
      <c r="C21" s="3">
        <v>79</v>
      </c>
      <c r="D21" s="3">
        <v>33</v>
      </c>
      <c r="E21" s="3">
        <v>36</v>
      </c>
      <c r="F21" s="3">
        <v>521</v>
      </c>
      <c r="G21" s="3">
        <v>596</v>
      </c>
      <c r="H21" s="3">
        <v>658</v>
      </c>
      <c r="I21" s="3">
        <v>807</v>
      </c>
      <c r="J21" s="3">
        <v>2</v>
      </c>
      <c r="K21" s="5">
        <f t="shared" si="0"/>
        <v>2732</v>
      </c>
    </row>
    <row r="22" spans="1:11" x14ac:dyDescent="0.3">
      <c r="A22" s="11" t="s">
        <v>19</v>
      </c>
      <c r="B22" t="s">
        <v>36</v>
      </c>
      <c r="C22" s="3"/>
      <c r="D22" s="3">
        <v>1</v>
      </c>
      <c r="E22" s="3"/>
      <c r="F22" s="3">
        <v>4</v>
      </c>
      <c r="G22" s="3">
        <v>3</v>
      </c>
      <c r="H22" s="3">
        <v>4</v>
      </c>
      <c r="I22" s="3">
        <v>87</v>
      </c>
      <c r="J22" s="3"/>
      <c r="K22" s="5">
        <f t="shared" si="0"/>
        <v>99</v>
      </c>
    </row>
    <row r="23" spans="1:11" x14ac:dyDescent="0.3">
      <c r="A23" s="11" t="s">
        <v>0</v>
      </c>
      <c r="B23" t="s">
        <v>37</v>
      </c>
      <c r="C23" s="3">
        <v>4</v>
      </c>
      <c r="D23" s="3">
        <v>3</v>
      </c>
      <c r="E23" s="3">
        <v>6</v>
      </c>
      <c r="F23" s="3">
        <v>114</v>
      </c>
      <c r="G23" s="3">
        <v>128</v>
      </c>
      <c r="H23" s="3">
        <v>123</v>
      </c>
      <c r="I23" s="3">
        <v>156</v>
      </c>
      <c r="J23" s="3"/>
      <c r="K23" s="5">
        <f t="shared" si="0"/>
        <v>534</v>
      </c>
    </row>
    <row r="24" spans="1:11" x14ac:dyDescent="0.3">
      <c r="A24" s="11" t="s">
        <v>2</v>
      </c>
      <c r="B24" t="s">
        <v>38</v>
      </c>
      <c r="C24" s="3">
        <v>56</v>
      </c>
      <c r="D24" s="3">
        <v>13</v>
      </c>
      <c r="E24" s="3">
        <v>13</v>
      </c>
      <c r="F24" s="3">
        <v>566</v>
      </c>
      <c r="G24" s="3">
        <v>577</v>
      </c>
      <c r="H24" s="3">
        <v>595</v>
      </c>
      <c r="I24" s="3">
        <v>638</v>
      </c>
      <c r="J24" s="3">
        <v>1</v>
      </c>
      <c r="K24" s="5">
        <f t="shared" si="0"/>
        <v>2459</v>
      </c>
    </row>
    <row r="25" spans="1:11" x14ac:dyDescent="0.3">
      <c r="A25" s="11" t="s">
        <v>14</v>
      </c>
      <c r="B25" t="s">
        <v>39</v>
      </c>
      <c r="C25" s="3">
        <v>36</v>
      </c>
      <c r="D25" s="3">
        <v>9</v>
      </c>
      <c r="E25" s="3">
        <v>11</v>
      </c>
      <c r="F25" s="3">
        <v>242</v>
      </c>
      <c r="G25" s="3">
        <v>256</v>
      </c>
      <c r="H25" s="3">
        <v>319</v>
      </c>
      <c r="I25" s="3">
        <v>338</v>
      </c>
      <c r="J25" s="3"/>
      <c r="K25" s="5">
        <f t="shared" si="0"/>
        <v>1211</v>
      </c>
    </row>
    <row r="26" spans="1:11" x14ac:dyDescent="0.3">
      <c r="A26" s="11" t="s">
        <v>11</v>
      </c>
      <c r="B26" t="s">
        <v>40</v>
      </c>
      <c r="C26" s="3">
        <v>158</v>
      </c>
      <c r="D26" s="3">
        <v>37</v>
      </c>
      <c r="E26" s="3">
        <v>54</v>
      </c>
      <c r="F26" s="3">
        <v>473</v>
      </c>
      <c r="G26" s="3">
        <v>543</v>
      </c>
      <c r="H26" s="3">
        <v>614</v>
      </c>
      <c r="I26" s="3">
        <v>688</v>
      </c>
      <c r="J26" s="3">
        <v>1</v>
      </c>
      <c r="K26" s="5">
        <f t="shared" si="0"/>
        <v>2568</v>
      </c>
    </row>
    <row r="27" spans="1:11" x14ac:dyDescent="0.3">
      <c r="A27" s="11" t="s">
        <v>13</v>
      </c>
      <c r="B27" t="s">
        <v>41</v>
      </c>
      <c r="C27" s="3">
        <v>9</v>
      </c>
      <c r="D27" s="3">
        <v>1</v>
      </c>
      <c r="E27" s="3">
        <v>8</v>
      </c>
      <c r="F27" s="3">
        <v>111</v>
      </c>
      <c r="G27" s="3">
        <v>308</v>
      </c>
      <c r="H27" s="3">
        <v>372</v>
      </c>
      <c r="I27" s="3">
        <v>394</v>
      </c>
      <c r="J27" s="3"/>
      <c r="K27" s="5">
        <f t="shared" si="0"/>
        <v>1203</v>
      </c>
    </row>
    <row r="28" spans="1:11" x14ac:dyDescent="0.3">
      <c r="A28" s="12" t="s">
        <v>16</v>
      </c>
      <c r="B28" t="s">
        <v>42</v>
      </c>
      <c r="C28" s="3">
        <v>1</v>
      </c>
      <c r="D28" s="3"/>
      <c r="E28" s="3"/>
      <c r="F28" s="3">
        <v>3</v>
      </c>
      <c r="G28" s="3">
        <v>4</v>
      </c>
      <c r="H28" s="3">
        <v>6</v>
      </c>
      <c r="I28" s="3">
        <v>5</v>
      </c>
      <c r="J28" s="3"/>
      <c r="K28" s="5">
        <f t="shared" si="0"/>
        <v>19</v>
      </c>
    </row>
    <row r="29" spans="1:11" x14ac:dyDescent="0.3">
      <c r="A29" s="28" t="s">
        <v>43</v>
      </c>
      <c r="B29" s="29"/>
      <c r="C29" s="4">
        <f>SUM(C8:C28)</f>
        <v>1665</v>
      </c>
      <c r="D29" s="4">
        <f t="shared" ref="D29:K29" si="1">SUM(D8:D28)</f>
        <v>443</v>
      </c>
      <c r="E29" s="4">
        <f t="shared" si="1"/>
        <v>738</v>
      </c>
      <c r="F29" s="4">
        <f t="shared" si="1"/>
        <v>9780</v>
      </c>
      <c r="G29" s="4">
        <f t="shared" si="1"/>
        <v>10677</v>
      </c>
      <c r="H29" s="4">
        <f t="shared" si="1"/>
        <v>11979</v>
      </c>
      <c r="I29" s="4">
        <f t="shared" si="1"/>
        <v>14242</v>
      </c>
      <c r="J29" s="4">
        <f t="shared" si="1"/>
        <v>18</v>
      </c>
      <c r="K29" s="4">
        <f t="shared" si="1"/>
        <v>49542</v>
      </c>
    </row>
    <row r="32" spans="1:11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K5"/>
    <mergeCell ref="A6:B6"/>
    <mergeCell ref="C6:K6"/>
    <mergeCell ref="A7:B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0"/>
  <sheetViews>
    <sheetView topLeftCell="A7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2020/1 per jaar van aansluiting bij RSZ.</v>
      </c>
    </row>
    <row r="4" spans="1:15" x14ac:dyDescent="0.3">
      <c r="A4" s="7"/>
    </row>
    <row r="5" spans="1:15" x14ac:dyDescent="0.3">
      <c r="A5" s="19" t="s">
        <v>74</v>
      </c>
      <c r="B5" s="20"/>
      <c r="C5" s="20"/>
      <c r="D5" s="20"/>
      <c r="E5" s="20"/>
      <c r="F5" s="20"/>
      <c r="G5" s="20"/>
      <c r="H5" s="21"/>
      <c r="I5" s="21"/>
      <c r="J5" s="21"/>
      <c r="K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127</v>
      </c>
      <c r="D8" s="3">
        <v>19</v>
      </c>
      <c r="E8" s="3">
        <v>25</v>
      </c>
      <c r="F8" s="3">
        <v>168</v>
      </c>
      <c r="G8" s="3">
        <v>196</v>
      </c>
      <c r="H8" s="3">
        <v>195</v>
      </c>
      <c r="I8" s="3">
        <v>228</v>
      </c>
      <c r="J8" s="3">
        <v>72</v>
      </c>
      <c r="K8" s="5">
        <f t="shared" ref="K8:K27" si="0">SUM(C8:J8)</f>
        <v>1030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/>
      <c r="K9" s="5">
        <f t="shared" si="0"/>
        <v>3</v>
      </c>
    </row>
    <row r="10" spans="1:15" x14ac:dyDescent="0.3">
      <c r="A10" s="11" t="s">
        <v>5</v>
      </c>
      <c r="B10" t="s">
        <v>24</v>
      </c>
      <c r="C10" s="3">
        <v>73</v>
      </c>
      <c r="D10" s="3">
        <v>17</v>
      </c>
      <c r="E10" s="3">
        <v>34</v>
      </c>
      <c r="F10" s="3">
        <v>360</v>
      </c>
      <c r="G10" s="3">
        <v>387</v>
      </c>
      <c r="H10" s="3">
        <v>394</v>
      </c>
      <c r="I10" s="3">
        <v>483</v>
      </c>
      <c r="J10" s="3">
        <v>126</v>
      </c>
      <c r="K10" s="5">
        <f t="shared" si="0"/>
        <v>1874</v>
      </c>
    </row>
    <row r="11" spans="1:15" x14ac:dyDescent="0.3">
      <c r="A11" s="11" t="s">
        <v>18</v>
      </c>
      <c r="B11" t="s">
        <v>25</v>
      </c>
      <c r="C11" s="3"/>
      <c r="D11" s="3"/>
      <c r="E11" s="3">
        <v>1</v>
      </c>
      <c r="F11" s="3">
        <v>4</v>
      </c>
      <c r="G11" s="3">
        <v>7</v>
      </c>
      <c r="H11" s="3">
        <v>10</v>
      </c>
      <c r="I11" s="3">
        <v>14</v>
      </c>
      <c r="J11" s="3"/>
      <c r="K11" s="5">
        <f t="shared" si="0"/>
        <v>36</v>
      </c>
    </row>
    <row r="12" spans="1:15" x14ac:dyDescent="0.3">
      <c r="A12" s="11" t="s">
        <v>17</v>
      </c>
      <c r="B12" t="s">
        <v>26</v>
      </c>
      <c r="C12" s="3">
        <v>1</v>
      </c>
      <c r="D12" s="3">
        <v>1</v>
      </c>
      <c r="E12" s="3"/>
      <c r="F12" s="3">
        <v>17</v>
      </c>
      <c r="G12" s="3">
        <v>22</v>
      </c>
      <c r="H12" s="3">
        <v>21</v>
      </c>
      <c r="I12" s="3">
        <v>25</v>
      </c>
      <c r="J12" s="3">
        <v>12</v>
      </c>
      <c r="K12" s="5">
        <f t="shared" si="0"/>
        <v>99</v>
      </c>
    </row>
    <row r="13" spans="1:15" x14ac:dyDescent="0.3">
      <c r="A13" s="11" t="s">
        <v>6</v>
      </c>
      <c r="B13" t="s">
        <v>27</v>
      </c>
      <c r="C13" s="3">
        <v>348</v>
      </c>
      <c r="D13" s="3">
        <v>97</v>
      </c>
      <c r="E13" s="3">
        <v>155</v>
      </c>
      <c r="F13" s="3">
        <v>1234</v>
      </c>
      <c r="G13" s="3">
        <v>1385</v>
      </c>
      <c r="H13" s="3">
        <v>1591</v>
      </c>
      <c r="I13" s="3">
        <v>2138</v>
      </c>
      <c r="J13" s="3">
        <v>693</v>
      </c>
      <c r="K13" s="5">
        <f t="shared" si="0"/>
        <v>7641</v>
      </c>
    </row>
    <row r="14" spans="1:15" x14ac:dyDescent="0.3">
      <c r="A14" s="11" t="s">
        <v>1</v>
      </c>
      <c r="B14" t="s">
        <v>28</v>
      </c>
      <c r="C14" s="3">
        <v>334</v>
      </c>
      <c r="D14" s="3">
        <v>91</v>
      </c>
      <c r="E14" s="3">
        <v>155</v>
      </c>
      <c r="F14" s="3">
        <v>1832</v>
      </c>
      <c r="G14" s="3">
        <v>1904</v>
      </c>
      <c r="H14" s="3">
        <v>2090</v>
      </c>
      <c r="I14" s="3">
        <v>2444</v>
      </c>
      <c r="J14" s="3">
        <v>667</v>
      </c>
      <c r="K14" s="5">
        <f t="shared" si="0"/>
        <v>9517</v>
      </c>
    </row>
    <row r="15" spans="1:15" x14ac:dyDescent="0.3">
      <c r="A15" s="11" t="s">
        <v>4</v>
      </c>
      <c r="B15" t="s">
        <v>29</v>
      </c>
      <c r="C15" s="3">
        <v>16</v>
      </c>
      <c r="D15" s="3">
        <v>4</v>
      </c>
      <c r="E15" s="3">
        <v>19</v>
      </c>
      <c r="F15" s="3">
        <v>360</v>
      </c>
      <c r="G15" s="3">
        <v>435</v>
      </c>
      <c r="H15" s="3">
        <v>539</v>
      </c>
      <c r="I15" s="3">
        <v>678</v>
      </c>
      <c r="J15" s="3">
        <v>198</v>
      </c>
      <c r="K15" s="5">
        <f t="shared" si="0"/>
        <v>2249</v>
      </c>
    </row>
    <row r="16" spans="1:15" x14ac:dyDescent="0.3">
      <c r="A16" s="11" t="s">
        <v>9</v>
      </c>
      <c r="B16" t="s">
        <v>30</v>
      </c>
      <c r="C16" s="3">
        <v>164</v>
      </c>
      <c r="D16" s="3">
        <v>45</v>
      </c>
      <c r="E16" s="3">
        <v>89</v>
      </c>
      <c r="F16" s="3">
        <v>1020</v>
      </c>
      <c r="G16" s="3">
        <v>1138</v>
      </c>
      <c r="H16" s="3">
        <v>1351</v>
      </c>
      <c r="I16" s="3">
        <v>1619</v>
      </c>
      <c r="J16" s="3">
        <v>369</v>
      </c>
      <c r="K16" s="5">
        <f t="shared" si="0"/>
        <v>5795</v>
      </c>
    </row>
    <row r="17" spans="1:11" x14ac:dyDescent="0.3">
      <c r="A17" s="11" t="s">
        <v>15</v>
      </c>
      <c r="B17" t="s">
        <v>31</v>
      </c>
      <c r="C17" s="3">
        <v>29</v>
      </c>
      <c r="D17" s="3">
        <v>10</v>
      </c>
      <c r="E17" s="3">
        <v>23</v>
      </c>
      <c r="F17" s="3">
        <v>437</v>
      </c>
      <c r="G17" s="3">
        <v>473</v>
      </c>
      <c r="H17" s="3">
        <v>561</v>
      </c>
      <c r="I17" s="3">
        <v>618</v>
      </c>
      <c r="J17" s="3">
        <v>168</v>
      </c>
      <c r="K17" s="5">
        <f t="shared" si="0"/>
        <v>2319</v>
      </c>
    </row>
    <row r="18" spans="1:11" x14ac:dyDescent="0.3">
      <c r="A18" s="11" t="s">
        <v>8</v>
      </c>
      <c r="B18" t="s">
        <v>32</v>
      </c>
      <c r="C18" s="3">
        <v>30</v>
      </c>
      <c r="D18" s="3">
        <v>7</v>
      </c>
      <c r="E18" s="3">
        <v>10</v>
      </c>
      <c r="F18" s="3">
        <v>278</v>
      </c>
      <c r="G18" s="3">
        <v>280</v>
      </c>
      <c r="H18" s="3">
        <v>335</v>
      </c>
      <c r="I18" s="3">
        <v>318</v>
      </c>
      <c r="J18" s="3">
        <v>93</v>
      </c>
      <c r="K18" s="5">
        <f t="shared" si="0"/>
        <v>1351</v>
      </c>
    </row>
    <row r="19" spans="1:11" x14ac:dyDescent="0.3">
      <c r="A19" s="11" t="s">
        <v>12</v>
      </c>
      <c r="B19" t="s">
        <v>33</v>
      </c>
      <c r="C19" s="3">
        <v>45</v>
      </c>
      <c r="D19" s="3">
        <v>11</v>
      </c>
      <c r="E19" s="3">
        <v>18</v>
      </c>
      <c r="F19" s="3">
        <v>278</v>
      </c>
      <c r="G19" s="3">
        <v>286</v>
      </c>
      <c r="H19" s="3">
        <v>291</v>
      </c>
      <c r="I19" s="3">
        <v>294</v>
      </c>
      <c r="J19" s="3">
        <v>89</v>
      </c>
      <c r="K19" s="5">
        <f t="shared" si="0"/>
        <v>1312</v>
      </c>
    </row>
    <row r="20" spans="1:11" x14ac:dyDescent="0.3">
      <c r="A20" s="11" t="s">
        <v>3</v>
      </c>
      <c r="B20" t="s">
        <v>34</v>
      </c>
      <c r="C20" s="3">
        <v>109</v>
      </c>
      <c r="D20" s="3">
        <v>34</v>
      </c>
      <c r="E20" s="3">
        <v>48</v>
      </c>
      <c r="F20" s="3">
        <v>1274</v>
      </c>
      <c r="G20" s="3">
        <v>1252</v>
      </c>
      <c r="H20" s="3">
        <v>1332</v>
      </c>
      <c r="I20" s="3">
        <v>1578</v>
      </c>
      <c r="J20" s="3">
        <v>479</v>
      </c>
      <c r="K20" s="5">
        <f t="shared" si="0"/>
        <v>6106</v>
      </c>
    </row>
    <row r="21" spans="1:11" x14ac:dyDescent="0.3">
      <c r="A21" s="11" t="s">
        <v>7</v>
      </c>
      <c r="B21" t="s">
        <v>35</v>
      </c>
      <c r="C21" s="3">
        <v>80</v>
      </c>
      <c r="D21" s="3">
        <v>31</v>
      </c>
      <c r="E21" s="3">
        <v>37</v>
      </c>
      <c r="F21" s="3">
        <v>483</v>
      </c>
      <c r="G21" s="3">
        <v>556</v>
      </c>
      <c r="H21" s="3">
        <v>596</v>
      </c>
      <c r="I21" s="3">
        <v>745</v>
      </c>
      <c r="J21" s="3">
        <v>206</v>
      </c>
      <c r="K21" s="5">
        <f t="shared" si="0"/>
        <v>2734</v>
      </c>
    </row>
    <row r="22" spans="1:11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4</v>
      </c>
      <c r="I22" s="3">
        <v>86</v>
      </c>
      <c r="J22" s="3">
        <v>1</v>
      </c>
      <c r="K22" s="5">
        <f t="shared" si="0"/>
        <v>97</v>
      </c>
    </row>
    <row r="23" spans="1:11" x14ac:dyDescent="0.3">
      <c r="A23" s="11" t="s">
        <v>0</v>
      </c>
      <c r="B23" t="s">
        <v>37</v>
      </c>
      <c r="C23" s="3">
        <v>4</v>
      </c>
      <c r="D23" s="3">
        <v>3</v>
      </c>
      <c r="E23" s="3">
        <v>5</v>
      </c>
      <c r="F23" s="3">
        <v>105</v>
      </c>
      <c r="G23" s="3">
        <v>122</v>
      </c>
      <c r="H23" s="3">
        <v>116</v>
      </c>
      <c r="I23" s="3">
        <v>154</v>
      </c>
      <c r="J23" s="3">
        <v>39</v>
      </c>
      <c r="K23" s="5">
        <f t="shared" si="0"/>
        <v>548</v>
      </c>
    </row>
    <row r="24" spans="1:11" x14ac:dyDescent="0.3">
      <c r="A24" s="11" t="s">
        <v>2</v>
      </c>
      <c r="B24" t="s">
        <v>38</v>
      </c>
      <c r="C24" s="3">
        <v>56</v>
      </c>
      <c r="D24" s="3">
        <v>14</v>
      </c>
      <c r="E24" s="3">
        <v>13</v>
      </c>
      <c r="F24" s="3">
        <v>542</v>
      </c>
      <c r="G24" s="3">
        <v>563</v>
      </c>
      <c r="H24" s="3">
        <v>577</v>
      </c>
      <c r="I24" s="3">
        <v>642</v>
      </c>
      <c r="J24" s="3">
        <v>182</v>
      </c>
      <c r="K24" s="5">
        <f t="shared" si="0"/>
        <v>2589</v>
      </c>
    </row>
    <row r="25" spans="1:11" x14ac:dyDescent="0.3">
      <c r="A25" s="11" t="s">
        <v>14</v>
      </c>
      <c r="B25" t="s">
        <v>39</v>
      </c>
      <c r="C25" s="3">
        <v>34</v>
      </c>
      <c r="D25" s="3">
        <v>8</v>
      </c>
      <c r="E25" s="3">
        <v>10</v>
      </c>
      <c r="F25" s="3">
        <v>226</v>
      </c>
      <c r="G25" s="3">
        <v>248</v>
      </c>
      <c r="H25" s="3">
        <v>307</v>
      </c>
      <c r="I25" s="3">
        <v>315</v>
      </c>
      <c r="J25" s="3">
        <v>95</v>
      </c>
      <c r="K25" s="5">
        <f t="shared" si="0"/>
        <v>1243</v>
      </c>
    </row>
    <row r="26" spans="1:11" x14ac:dyDescent="0.3">
      <c r="A26" s="11" t="s">
        <v>11</v>
      </c>
      <c r="B26" t="s">
        <v>40</v>
      </c>
      <c r="C26" s="3">
        <v>151</v>
      </c>
      <c r="D26" s="3">
        <v>36</v>
      </c>
      <c r="E26" s="3">
        <v>50</v>
      </c>
      <c r="F26" s="3">
        <v>442</v>
      </c>
      <c r="G26" s="3">
        <v>521</v>
      </c>
      <c r="H26" s="3">
        <v>553</v>
      </c>
      <c r="I26" s="3">
        <v>622</v>
      </c>
      <c r="J26" s="3">
        <v>182</v>
      </c>
      <c r="K26" s="5">
        <f t="shared" si="0"/>
        <v>2557</v>
      </c>
    </row>
    <row r="27" spans="1:11" x14ac:dyDescent="0.3">
      <c r="A27" s="11" t="s">
        <v>13</v>
      </c>
      <c r="B27" t="s">
        <v>41</v>
      </c>
      <c r="C27" s="3">
        <v>10</v>
      </c>
      <c r="D27" s="3">
        <v>2</v>
      </c>
      <c r="E27" s="3">
        <v>7</v>
      </c>
      <c r="F27" s="3">
        <v>104</v>
      </c>
      <c r="G27" s="3">
        <v>300</v>
      </c>
      <c r="H27" s="3">
        <v>357</v>
      </c>
      <c r="I27" s="3">
        <v>367</v>
      </c>
      <c r="J27" s="3">
        <v>93</v>
      </c>
      <c r="K27" s="5">
        <f t="shared" si="0"/>
        <v>1240</v>
      </c>
    </row>
    <row r="28" spans="1:11" x14ac:dyDescent="0.3">
      <c r="A28" s="12" t="s">
        <v>16</v>
      </c>
      <c r="B28" t="s">
        <v>42</v>
      </c>
      <c r="C28" s="3">
        <v>1</v>
      </c>
      <c r="D28" s="3"/>
      <c r="E28" s="3"/>
      <c r="F28" s="3">
        <v>3</v>
      </c>
      <c r="G28" s="3">
        <v>5</v>
      </c>
      <c r="H28" s="3">
        <v>6</v>
      </c>
      <c r="I28" s="3">
        <v>5</v>
      </c>
      <c r="J28" s="3">
        <v>1</v>
      </c>
      <c r="K28" s="5">
        <f>SUM(C28:J28)</f>
        <v>21</v>
      </c>
    </row>
    <row r="29" spans="1:11" x14ac:dyDescent="0.3">
      <c r="A29" s="28" t="s">
        <v>43</v>
      </c>
      <c r="B29" s="29"/>
      <c r="C29" s="4">
        <f>SUM(C8:C28)</f>
        <v>1612</v>
      </c>
      <c r="D29" s="4">
        <f t="shared" ref="D29:J29" si="1">SUM(D8:D28)</f>
        <v>431</v>
      </c>
      <c r="E29" s="4">
        <f t="shared" si="1"/>
        <v>699</v>
      </c>
      <c r="F29" s="4">
        <f t="shared" si="1"/>
        <v>9170</v>
      </c>
      <c r="G29" s="4">
        <f t="shared" si="1"/>
        <v>10082</v>
      </c>
      <c r="H29" s="4">
        <f t="shared" si="1"/>
        <v>11227</v>
      </c>
      <c r="I29" s="4">
        <f t="shared" si="1"/>
        <v>13375</v>
      </c>
      <c r="J29" s="4">
        <f t="shared" si="1"/>
        <v>3765</v>
      </c>
      <c r="K29" s="4">
        <f t="shared" ref="K29" si="2">SUM(C29:J29)</f>
        <v>50361</v>
      </c>
    </row>
    <row r="32" spans="1:11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K5"/>
    <mergeCell ref="A6:B6"/>
    <mergeCell ref="C6:K6"/>
    <mergeCell ref="A7:B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0"/>
  <sheetViews>
    <sheetView topLeftCell="A4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2020/2 per jaar van aansluiting bij RSZ.</v>
      </c>
    </row>
    <row r="4" spans="1:15" x14ac:dyDescent="0.3">
      <c r="A4" s="7"/>
    </row>
    <row r="5" spans="1:15" x14ac:dyDescent="0.3">
      <c r="A5" s="19" t="s">
        <v>75</v>
      </c>
      <c r="B5" s="20"/>
      <c r="C5" s="20"/>
      <c r="D5" s="20"/>
      <c r="E5" s="20"/>
      <c r="F5" s="20"/>
      <c r="G5" s="20"/>
      <c r="H5" s="21"/>
      <c r="I5" s="21"/>
      <c r="J5" s="21"/>
      <c r="K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125</v>
      </c>
      <c r="D8" s="3">
        <v>19</v>
      </c>
      <c r="E8" s="3">
        <v>24</v>
      </c>
      <c r="F8" s="3">
        <v>167</v>
      </c>
      <c r="G8" s="3">
        <v>179</v>
      </c>
      <c r="H8" s="3">
        <v>190</v>
      </c>
      <c r="I8" s="3">
        <v>216</v>
      </c>
      <c r="J8" s="3">
        <v>135</v>
      </c>
      <c r="K8" s="5">
        <f t="shared" ref="K8:K27" si="0">SUM(C8:J8)</f>
        <v>1055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>
        <v>1</v>
      </c>
      <c r="K9" s="5">
        <f t="shared" si="0"/>
        <v>4</v>
      </c>
    </row>
    <row r="10" spans="1:15" x14ac:dyDescent="0.3">
      <c r="A10" s="11" t="s">
        <v>5</v>
      </c>
      <c r="B10" t="s">
        <v>24</v>
      </c>
      <c r="C10" s="3">
        <v>69</v>
      </c>
      <c r="D10" s="3">
        <v>15</v>
      </c>
      <c r="E10" s="3">
        <v>32</v>
      </c>
      <c r="F10" s="3">
        <v>320</v>
      </c>
      <c r="G10" s="3">
        <v>347</v>
      </c>
      <c r="H10" s="3">
        <v>343</v>
      </c>
      <c r="I10" s="3">
        <v>421</v>
      </c>
      <c r="J10" s="3">
        <v>169</v>
      </c>
      <c r="K10" s="5">
        <f t="shared" si="0"/>
        <v>1716</v>
      </c>
    </row>
    <row r="11" spans="1:15" x14ac:dyDescent="0.3">
      <c r="A11" s="11" t="s">
        <v>18</v>
      </c>
      <c r="B11" t="s">
        <v>25</v>
      </c>
      <c r="C11" s="3"/>
      <c r="D11" s="3"/>
      <c r="E11" s="3">
        <v>1</v>
      </c>
      <c r="F11" s="3">
        <v>4</v>
      </c>
      <c r="G11" s="3">
        <v>7</v>
      </c>
      <c r="H11" s="3">
        <v>8</v>
      </c>
      <c r="I11" s="3">
        <v>11</v>
      </c>
      <c r="J11" s="3">
        <v>1</v>
      </c>
      <c r="K11" s="5">
        <f t="shared" si="0"/>
        <v>32</v>
      </c>
    </row>
    <row r="12" spans="1:15" x14ac:dyDescent="0.3">
      <c r="A12" s="11" t="s">
        <v>17</v>
      </c>
      <c r="B12" t="s">
        <v>26</v>
      </c>
      <c r="C12" s="3">
        <v>1</v>
      </c>
      <c r="D12" s="3"/>
      <c r="E12" s="3"/>
      <c r="F12" s="3">
        <v>13</v>
      </c>
      <c r="G12" s="3">
        <v>20</v>
      </c>
      <c r="H12" s="3">
        <v>19</v>
      </c>
      <c r="I12" s="3">
        <v>20</v>
      </c>
      <c r="J12" s="3">
        <v>14</v>
      </c>
      <c r="K12" s="5">
        <f t="shared" si="0"/>
        <v>87</v>
      </c>
    </row>
    <row r="13" spans="1:15" x14ac:dyDescent="0.3">
      <c r="A13" s="11" t="s">
        <v>6</v>
      </c>
      <c r="B13" t="s">
        <v>27</v>
      </c>
      <c r="C13" s="3">
        <v>313</v>
      </c>
      <c r="D13" s="3">
        <v>87</v>
      </c>
      <c r="E13" s="3">
        <v>145</v>
      </c>
      <c r="F13" s="3">
        <v>1116</v>
      </c>
      <c r="G13" s="3">
        <v>1219</v>
      </c>
      <c r="H13" s="3">
        <v>1407</v>
      </c>
      <c r="I13" s="3">
        <v>1806</v>
      </c>
      <c r="J13" s="3">
        <v>1080</v>
      </c>
      <c r="K13" s="5">
        <f t="shared" si="0"/>
        <v>7173</v>
      </c>
    </row>
    <row r="14" spans="1:15" x14ac:dyDescent="0.3">
      <c r="A14" s="11" t="s">
        <v>1</v>
      </c>
      <c r="B14" t="s">
        <v>28</v>
      </c>
      <c r="C14" s="3">
        <v>287</v>
      </c>
      <c r="D14" s="3">
        <v>77</v>
      </c>
      <c r="E14" s="3">
        <v>123</v>
      </c>
      <c r="F14" s="3">
        <v>1561</v>
      </c>
      <c r="G14" s="3">
        <v>1600</v>
      </c>
      <c r="H14" s="3">
        <v>1721</v>
      </c>
      <c r="I14" s="3">
        <v>1930</v>
      </c>
      <c r="J14" s="3">
        <v>927</v>
      </c>
      <c r="K14" s="5">
        <f t="shared" si="0"/>
        <v>8226</v>
      </c>
    </row>
    <row r="15" spans="1:15" x14ac:dyDescent="0.3">
      <c r="A15" s="11" t="s">
        <v>4</v>
      </c>
      <c r="B15" t="s">
        <v>29</v>
      </c>
      <c r="C15" s="3">
        <v>8</v>
      </c>
      <c r="D15" s="3">
        <v>5</v>
      </c>
      <c r="E15" s="3">
        <v>14</v>
      </c>
      <c r="F15" s="3">
        <v>313</v>
      </c>
      <c r="G15" s="3">
        <v>375</v>
      </c>
      <c r="H15" s="3">
        <v>433</v>
      </c>
      <c r="I15" s="3">
        <v>522</v>
      </c>
      <c r="J15" s="3">
        <v>241</v>
      </c>
      <c r="K15" s="5">
        <f t="shared" si="0"/>
        <v>1911</v>
      </c>
    </row>
    <row r="16" spans="1:15" x14ac:dyDescent="0.3">
      <c r="A16" s="11" t="s">
        <v>9</v>
      </c>
      <c r="B16" t="s">
        <v>30</v>
      </c>
      <c r="C16" s="3">
        <v>95</v>
      </c>
      <c r="D16" s="3">
        <v>33</v>
      </c>
      <c r="E16" s="3">
        <v>60</v>
      </c>
      <c r="F16" s="3">
        <v>706</v>
      </c>
      <c r="G16" s="3">
        <v>782</v>
      </c>
      <c r="H16" s="3">
        <v>889</v>
      </c>
      <c r="I16" s="3">
        <v>995</v>
      </c>
      <c r="J16" s="3">
        <v>463</v>
      </c>
      <c r="K16" s="5">
        <f t="shared" si="0"/>
        <v>4023</v>
      </c>
    </row>
    <row r="17" spans="1:11" x14ac:dyDescent="0.3">
      <c r="A17" s="11" t="s">
        <v>15</v>
      </c>
      <c r="B17" t="s">
        <v>31</v>
      </c>
      <c r="C17" s="3">
        <v>26</v>
      </c>
      <c r="D17" s="3">
        <v>7</v>
      </c>
      <c r="E17" s="3">
        <v>25</v>
      </c>
      <c r="F17" s="3">
        <v>408</v>
      </c>
      <c r="G17" s="3">
        <v>435</v>
      </c>
      <c r="H17" s="3">
        <v>501</v>
      </c>
      <c r="I17" s="3">
        <v>551</v>
      </c>
      <c r="J17" s="3">
        <v>244</v>
      </c>
      <c r="K17" s="5">
        <f t="shared" si="0"/>
        <v>2197</v>
      </c>
    </row>
    <row r="18" spans="1:11" x14ac:dyDescent="0.3">
      <c r="A18" s="11" t="s">
        <v>8</v>
      </c>
      <c r="B18" t="s">
        <v>32</v>
      </c>
      <c r="C18" s="3">
        <v>29</v>
      </c>
      <c r="D18" s="3">
        <v>6</v>
      </c>
      <c r="E18" s="3">
        <v>9</v>
      </c>
      <c r="F18" s="3">
        <v>258</v>
      </c>
      <c r="G18" s="3">
        <v>259</v>
      </c>
      <c r="H18" s="3">
        <v>313</v>
      </c>
      <c r="I18" s="3">
        <v>284</v>
      </c>
      <c r="J18" s="3">
        <v>133</v>
      </c>
      <c r="K18" s="5">
        <f t="shared" si="0"/>
        <v>1291</v>
      </c>
    </row>
    <row r="19" spans="1:11" x14ac:dyDescent="0.3">
      <c r="A19" s="11" t="s">
        <v>12</v>
      </c>
      <c r="B19" t="s">
        <v>33</v>
      </c>
      <c r="C19" s="3">
        <v>37</v>
      </c>
      <c r="D19" s="3">
        <v>10</v>
      </c>
      <c r="E19" s="3">
        <v>16</v>
      </c>
      <c r="F19" s="3">
        <v>248</v>
      </c>
      <c r="G19" s="3">
        <v>255</v>
      </c>
      <c r="H19" s="3">
        <v>241</v>
      </c>
      <c r="I19" s="3">
        <v>228</v>
      </c>
      <c r="J19" s="3">
        <v>136</v>
      </c>
      <c r="K19" s="5">
        <f t="shared" si="0"/>
        <v>1171</v>
      </c>
    </row>
    <row r="20" spans="1:11" x14ac:dyDescent="0.3">
      <c r="A20" s="11" t="s">
        <v>3</v>
      </c>
      <c r="B20" t="s">
        <v>34</v>
      </c>
      <c r="C20" s="3">
        <v>96</v>
      </c>
      <c r="D20" s="3">
        <v>30</v>
      </c>
      <c r="E20" s="3">
        <v>46</v>
      </c>
      <c r="F20" s="3">
        <v>1152</v>
      </c>
      <c r="G20" s="3">
        <v>1142</v>
      </c>
      <c r="H20" s="3">
        <v>1186</v>
      </c>
      <c r="I20" s="3">
        <v>1382</v>
      </c>
      <c r="J20" s="3">
        <v>655</v>
      </c>
      <c r="K20" s="5">
        <f t="shared" si="0"/>
        <v>5689</v>
      </c>
    </row>
    <row r="21" spans="1:11" x14ac:dyDescent="0.3">
      <c r="A21" s="11" t="s">
        <v>7</v>
      </c>
      <c r="B21" t="s">
        <v>35</v>
      </c>
      <c r="C21" s="3">
        <v>70</v>
      </c>
      <c r="D21" s="3">
        <v>30</v>
      </c>
      <c r="E21" s="3">
        <v>35</v>
      </c>
      <c r="F21" s="3">
        <v>423</v>
      </c>
      <c r="G21" s="3">
        <v>471</v>
      </c>
      <c r="H21" s="3">
        <v>511</v>
      </c>
      <c r="I21" s="3">
        <v>617</v>
      </c>
      <c r="J21" s="3">
        <v>308</v>
      </c>
      <c r="K21" s="5">
        <f t="shared" si="0"/>
        <v>2465</v>
      </c>
    </row>
    <row r="22" spans="1:11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82</v>
      </c>
      <c r="J22" s="3">
        <v>1</v>
      </c>
      <c r="K22" s="5">
        <f t="shared" si="0"/>
        <v>92</v>
      </c>
    </row>
    <row r="23" spans="1:11" x14ac:dyDescent="0.3">
      <c r="A23" s="11" t="s">
        <v>0</v>
      </c>
      <c r="B23" t="s">
        <v>37</v>
      </c>
      <c r="C23" s="3">
        <v>5</v>
      </c>
      <c r="D23" s="3">
        <v>1</v>
      </c>
      <c r="E23" s="3">
        <v>3</v>
      </c>
      <c r="F23" s="3">
        <v>75</v>
      </c>
      <c r="G23" s="3">
        <v>89</v>
      </c>
      <c r="H23" s="3">
        <v>89</v>
      </c>
      <c r="I23" s="3">
        <v>110</v>
      </c>
      <c r="J23" s="3">
        <v>46</v>
      </c>
      <c r="K23" s="5">
        <f t="shared" si="0"/>
        <v>418</v>
      </c>
    </row>
    <row r="24" spans="1:11" x14ac:dyDescent="0.3">
      <c r="A24" s="11" t="s">
        <v>2</v>
      </c>
      <c r="B24" t="s">
        <v>38</v>
      </c>
      <c r="C24" s="3">
        <v>47</v>
      </c>
      <c r="D24" s="3">
        <v>9</v>
      </c>
      <c r="E24" s="3">
        <v>12</v>
      </c>
      <c r="F24" s="3">
        <v>478</v>
      </c>
      <c r="G24" s="3">
        <v>493</v>
      </c>
      <c r="H24" s="3">
        <v>519</v>
      </c>
      <c r="I24" s="3">
        <v>548</v>
      </c>
      <c r="J24" s="3">
        <v>244</v>
      </c>
      <c r="K24" s="5">
        <f t="shared" si="0"/>
        <v>2350</v>
      </c>
    </row>
    <row r="25" spans="1:11" x14ac:dyDescent="0.3">
      <c r="A25" s="11" t="s">
        <v>14</v>
      </c>
      <c r="B25" t="s">
        <v>39</v>
      </c>
      <c r="C25" s="3">
        <v>26</v>
      </c>
      <c r="D25" s="3">
        <v>7</v>
      </c>
      <c r="E25" s="3">
        <v>8</v>
      </c>
      <c r="F25" s="3">
        <v>142</v>
      </c>
      <c r="G25" s="3">
        <v>185</v>
      </c>
      <c r="H25" s="3">
        <v>202</v>
      </c>
      <c r="I25" s="3">
        <v>183</v>
      </c>
      <c r="J25" s="3">
        <v>96</v>
      </c>
      <c r="K25" s="5">
        <f t="shared" si="0"/>
        <v>849</v>
      </c>
    </row>
    <row r="26" spans="1:11" x14ac:dyDescent="0.3">
      <c r="A26" s="11" t="s">
        <v>11</v>
      </c>
      <c r="B26" t="s">
        <v>40</v>
      </c>
      <c r="C26" s="3">
        <v>119</v>
      </c>
      <c r="D26" s="3">
        <v>30</v>
      </c>
      <c r="E26" s="3">
        <v>40</v>
      </c>
      <c r="F26" s="3">
        <v>358</v>
      </c>
      <c r="G26" s="3">
        <v>424</v>
      </c>
      <c r="H26" s="3">
        <v>440</v>
      </c>
      <c r="I26" s="3">
        <v>480</v>
      </c>
      <c r="J26" s="3">
        <v>254</v>
      </c>
      <c r="K26" s="5">
        <f t="shared" si="0"/>
        <v>2145</v>
      </c>
    </row>
    <row r="27" spans="1:11" x14ac:dyDescent="0.3">
      <c r="A27" s="11" t="s">
        <v>13</v>
      </c>
      <c r="B27" t="s">
        <v>41</v>
      </c>
      <c r="C27" s="3">
        <v>11</v>
      </c>
      <c r="D27" s="3">
        <v>3</v>
      </c>
      <c r="E27" s="3">
        <v>6</v>
      </c>
      <c r="F27" s="3">
        <v>96</v>
      </c>
      <c r="G27" s="3">
        <v>287</v>
      </c>
      <c r="H27" s="3">
        <v>338</v>
      </c>
      <c r="I27" s="3">
        <v>350</v>
      </c>
      <c r="J27" s="3">
        <v>146</v>
      </c>
      <c r="K27" s="5">
        <f t="shared" si="0"/>
        <v>1237</v>
      </c>
    </row>
    <row r="28" spans="1:11" x14ac:dyDescent="0.3">
      <c r="A28" s="12" t="s">
        <v>16</v>
      </c>
      <c r="B28" t="s">
        <v>42</v>
      </c>
      <c r="C28" s="3">
        <v>1</v>
      </c>
      <c r="D28" s="3"/>
      <c r="E28" s="3"/>
      <c r="F28" s="3">
        <v>3</v>
      </c>
      <c r="G28" s="3">
        <v>5</v>
      </c>
      <c r="H28" s="3">
        <v>6</v>
      </c>
      <c r="I28" s="3">
        <v>6</v>
      </c>
      <c r="J28" s="3">
        <v>4</v>
      </c>
      <c r="K28" s="5">
        <f>SUM(C28:J28)</f>
        <v>25</v>
      </c>
    </row>
    <row r="29" spans="1:11" x14ac:dyDescent="0.3">
      <c r="A29" s="28" t="s">
        <v>43</v>
      </c>
      <c r="B29" s="29"/>
      <c r="C29" s="4">
        <f>SUM(C8:C28)</f>
        <v>1365</v>
      </c>
      <c r="D29" s="4">
        <f t="shared" ref="D29:J29" si="1">SUM(D8:D28)</f>
        <v>370</v>
      </c>
      <c r="E29" s="4">
        <f t="shared" si="1"/>
        <v>599</v>
      </c>
      <c r="F29" s="4">
        <f t="shared" si="1"/>
        <v>7844</v>
      </c>
      <c r="G29" s="4">
        <f t="shared" si="1"/>
        <v>8576</v>
      </c>
      <c r="H29" s="4">
        <f t="shared" si="1"/>
        <v>9360</v>
      </c>
      <c r="I29" s="4">
        <f t="shared" si="1"/>
        <v>10744</v>
      </c>
      <c r="J29" s="4">
        <f t="shared" si="1"/>
        <v>5298</v>
      </c>
      <c r="K29" s="4">
        <f t="shared" ref="K29" si="2">SUM(C29:J29)</f>
        <v>44156</v>
      </c>
    </row>
    <row r="32" spans="1:11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K5"/>
    <mergeCell ref="A6:B6"/>
    <mergeCell ref="C6:K6"/>
    <mergeCell ref="A7:B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2020/3 per jaar van aansluiting bij RSZ.</v>
      </c>
    </row>
    <row r="4" spans="1:15" x14ac:dyDescent="0.3">
      <c r="A4" s="7"/>
    </row>
    <row r="5" spans="1:15" x14ac:dyDescent="0.3">
      <c r="A5" s="19" t="s">
        <v>76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132</v>
      </c>
      <c r="D8" s="3">
        <v>21</v>
      </c>
      <c r="E8" s="3">
        <v>24</v>
      </c>
      <c r="F8" s="3">
        <v>170</v>
      </c>
      <c r="G8" s="3">
        <v>184</v>
      </c>
      <c r="H8" s="3">
        <v>187</v>
      </c>
      <c r="I8" s="3">
        <v>209</v>
      </c>
      <c r="J8" s="3">
        <v>186</v>
      </c>
      <c r="K8" s="3"/>
      <c r="L8" s="5">
        <f>SUM(C8:K8)</f>
        <v>1113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/>
      <c r="K9" s="3"/>
      <c r="L9" s="5">
        <f t="shared" ref="L9:L28" si="0">SUM(C9:K9)</f>
        <v>3</v>
      </c>
    </row>
    <row r="10" spans="1:15" x14ac:dyDescent="0.3">
      <c r="A10" s="11" t="s">
        <v>5</v>
      </c>
      <c r="B10" t="s">
        <v>24</v>
      </c>
      <c r="C10" s="3">
        <v>79</v>
      </c>
      <c r="D10" s="3">
        <v>16</v>
      </c>
      <c r="E10" s="3">
        <v>32</v>
      </c>
      <c r="F10" s="3">
        <v>337</v>
      </c>
      <c r="G10" s="3">
        <v>347</v>
      </c>
      <c r="H10" s="3">
        <v>349</v>
      </c>
      <c r="I10" s="3">
        <v>431</v>
      </c>
      <c r="J10" s="3">
        <v>302</v>
      </c>
      <c r="K10" s="3">
        <v>2</v>
      </c>
      <c r="L10" s="5">
        <f t="shared" si="0"/>
        <v>1895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4</v>
      </c>
      <c r="G11" s="3">
        <v>6</v>
      </c>
      <c r="H11" s="3">
        <v>8</v>
      </c>
      <c r="I11" s="3">
        <v>11</v>
      </c>
      <c r="J11" s="3">
        <v>3</v>
      </c>
      <c r="K11" s="3"/>
      <c r="L11" s="5">
        <f t="shared" si="0"/>
        <v>34</v>
      </c>
    </row>
    <row r="12" spans="1:15" x14ac:dyDescent="0.3">
      <c r="A12" s="11" t="s">
        <v>17</v>
      </c>
      <c r="B12" t="s">
        <v>26</v>
      </c>
      <c r="C12" s="3">
        <v>1</v>
      </c>
      <c r="D12" s="3"/>
      <c r="E12" s="3"/>
      <c r="F12" s="3">
        <v>12</v>
      </c>
      <c r="G12" s="3">
        <v>19</v>
      </c>
      <c r="H12" s="3">
        <v>18</v>
      </c>
      <c r="I12" s="3">
        <v>22</v>
      </c>
      <c r="J12" s="3">
        <v>18</v>
      </c>
      <c r="K12" s="3"/>
      <c r="L12" s="5">
        <f t="shared" si="0"/>
        <v>90</v>
      </c>
    </row>
    <row r="13" spans="1:15" x14ac:dyDescent="0.3">
      <c r="A13" s="11" t="s">
        <v>6</v>
      </c>
      <c r="B13" t="s">
        <v>27</v>
      </c>
      <c r="C13" s="3">
        <v>339</v>
      </c>
      <c r="D13" s="3">
        <v>85</v>
      </c>
      <c r="E13" s="3">
        <v>153</v>
      </c>
      <c r="F13" s="3">
        <v>1144</v>
      </c>
      <c r="G13" s="3">
        <v>1246</v>
      </c>
      <c r="H13" s="3">
        <v>1445</v>
      </c>
      <c r="I13" s="3">
        <v>1863</v>
      </c>
      <c r="J13" s="3">
        <v>1770</v>
      </c>
      <c r="K13" s="3">
        <v>7</v>
      </c>
      <c r="L13" s="5">
        <f t="shared" si="0"/>
        <v>8052</v>
      </c>
    </row>
    <row r="14" spans="1:15" x14ac:dyDescent="0.3">
      <c r="A14" s="11" t="s">
        <v>1</v>
      </c>
      <c r="B14" t="s">
        <v>28</v>
      </c>
      <c r="C14" s="3">
        <v>326</v>
      </c>
      <c r="D14" s="3">
        <v>83</v>
      </c>
      <c r="E14" s="3">
        <v>138</v>
      </c>
      <c r="F14" s="3">
        <v>1656</v>
      </c>
      <c r="G14" s="3">
        <v>1708</v>
      </c>
      <c r="H14" s="3">
        <v>1882</v>
      </c>
      <c r="I14" s="3">
        <v>2086</v>
      </c>
      <c r="J14" s="3">
        <v>1637</v>
      </c>
      <c r="K14" s="3">
        <v>3</v>
      </c>
      <c r="L14" s="5">
        <f t="shared" si="0"/>
        <v>9519</v>
      </c>
    </row>
    <row r="15" spans="1:15" x14ac:dyDescent="0.3">
      <c r="A15" s="11" t="s">
        <v>4</v>
      </c>
      <c r="B15" t="s">
        <v>29</v>
      </c>
      <c r="C15" s="3">
        <v>12</v>
      </c>
      <c r="D15" s="3">
        <v>5</v>
      </c>
      <c r="E15" s="3">
        <v>15</v>
      </c>
      <c r="F15" s="3">
        <v>324</v>
      </c>
      <c r="G15" s="3">
        <v>383</v>
      </c>
      <c r="H15" s="3">
        <v>447</v>
      </c>
      <c r="I15" s="3">
        <v>547</v>
      </c>
      <c r="J15" s="3">
        <v>420</v>
      </c>
      <c r="K15" s="3">
        <v>4</v>
      </c>
      <c r="L15" s="5">
        <f t="shared" si="0"/>
        <v>2157</v>
      </c>
    </row>
    <row r="16" spans="1:15" x14ac:dyDescent="0.3">
      <c r="A16" s="11" t="s">
        <v>9</v>
      </c>
      <c r="B16" t="s">
        <v>30</v>
      </c>
      <c r="C16" s="3">
        <v>138</v>
      </c>
      <c r="D16" s="3">
        <v>45</v>
      </c>
      <c r="E16" s="3">
        <v>84</v>
      </c>
      <c r="F16" s="3">
        <v>903</v>
      </c>
      <c r="G16" s="3">
        <v>981</v>
      </c>
      <c r="H16" s="3">
        <v>1145</v>
      </c>
      <c r="I16" s="3">
        <v>1307</v>
      </c>
      <c r="J16" s="3">
        <v>1054</v>
      </c>
      <c r="K16" s="3"/>
      <c r="L16" s="5">
        <f t="shared" si="0"/>
        <v>5657</v>
      </c>
    </row>
    <row r="17" spans="1:12" x14ac:dyDescent="0.3">
      <c r="A17" s="11" t="s">
        <v>15</v>
      </c>
      <c r="B17" t="s">
        <v>31</v>
      </c>
      <c r="C17" s="3">
        <v>25</v>
      </c>
      <c r="D17" s="3">
        <v>7</v>
      </c>
      <c r="E17" s="3">
        <v>22</v>
      </c>
      <c r="F17" s="3">
        <v>415</v>
      </c>
      <c r="G17" s="3">
        <v>441</v>
      </c>
      <c r="H17" s="3">
        <v>500</v>
      </c>
      <c r="I17" s="3">
        <v>550</v>
      </c>
      <c r="J17" s="3">
        <v>371</v>
      </c>
      <c r="K17" s="3"/>
      <c r="L17" s="5">
        <f t="shared" si="0"/>
        <v>2331</v>
      </c>
    </row>
    <row r="18" spans="1:12" x14ac:dyDescent="0.3">
      <c r="A18" s="11" t="s">
        <v>8</v>
      </c>
      <c r="B18" t="s">
        <v>32</v>
      </c>
      <c r="C18" s="3">
        <v>32</v>
      </c>
      <c r="D18" s="3">
        <v>7</v>
      </c>
      <c r="E18" s="3">
        <v>10</v>
      </c>
      <c r="F18" s="3">
        <v>264</v>
      </c>
      <c r="G18" s="3">
        <v>259</v>
      </c>
      <c r="H18" s="3">
        <v>312</v>
      </c>
      <c r="I18" s="3">
        <v>282</v>
      </c>
      <c r="J18" s="3">
        <v>204</v>
      </c>
      <c r="K18" s="3"/>
      <c r="L18" s="5">
        <f t="shared" si="0"/>
        <v>1370</v>
      </c>
    </row>
    <row r="19" spans="1:12" x14ac:dyDescent="0.3">
      <c r="A19" s="11" t="s">
        <v>12</v>
      </c>
      <c r="B19" t="s">
        <v>33</v>
      </c>
      <c r="C19" s="3">
        <v>46</v>
      </c>
      <c r="D19" s="3">
        <v>11</v>
      </c>
      <c r="E19" s="3">
        <v>16</v>
      </c>
      <c r="F19" s="3">
        <v>255</v>
      </c>
      <c r="G19" s="3">
        <v>262</v>
      </c>
      <c r="H19" s="3">
        <v>253</v>
      </c>
      <c r="I19" s="3">
        <v>250</v>
      </c>
      <c r="J19" s="3">
        <v>227</v>
      </c>
      <c r="K19" s="3"/>
      <c r="L19" s="5">
        <f t="shared" si="0"/>
        <v>1320</v>
      </c>
    </row>
    <row r="20" spans="1:12" x14ac:dyDescent="0.3">
      <c r="A20" s="11" t="s">
        <v>3</v>
      </c>
      <c r="B20" t="s">
        <v>34</v>
      </c>
      <c r="C20" s="3">
        <v>108</v>
      </c>
      <c r="D20" s="3">
        <v>31</v>
      </c>
      <c r="E20" s="3">
        <v>45</v>
      </c>
      <c r="F20" s="3">
        <v>1167</v>
      </c>
      <c r="G20" s="3">
        <v>1153</v>
      </c>
      <c r="H20" s="3">
        <v>1196</v>
      </c>
      <c r="I20" s="3">
        <v>1400</v>
      </c>
      <c r="J20" s="3">
        <v>1044</v>
      </c>
      <c r="K20" s="3">
        <v>1</v>
      </c>
      <c r="L20" s="5">
        <f t="shared" si="0"/>
        <v>6145</v>
      </c>
    </row>
    <row r="21" spans="1:12" x14ac:dyDescent="0.3">
      <c r="A21" s="11" t="s">
        <v>7</v>
      </c>
      <c r="B21" t="s">
        <v>35</v>
      </c>
      <c r="C21" s="3">
        <v>68</v>
      </c>
      <c r="D21" s="3">
        <v>31</v>
      </c>
      <c r="E21" s="3">
        <v>33</v>
      </c>
      <c r="F21" s="3">
        <v>426</v>
      </c>
      <c r="G21" s="3">
        <v>484</v>
      </c>
      <c r="H21" s="3">
        <v>527</v>
      </c>
      <c r="I21" s="3">
        <v>632</v>
      </c>
      <c r="J21" s="3">
        <v>507</v>
      </c>
      <c r="K21" s="3">
        <v>1</v>
      </c>
      <c r="L21" s="5">
        <f t="shared" si="0"/>
        <v>2709</v>
      </c>
    </row>
    <row r="22" spans="1:12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84</v>
      </c>
      <c r="J22" s="3">
        <v>1</v>
      </c>
      <c r="K22" s="3"/>
      <c r="L22" s="5">
        <f t="shared" si="0"/>
        <v>94</v>
      </c>
    </row>
    <row r="23" spans="1:12" x14ac:dyDescent="0.3">
      <c r="A23" s="11" t="s">
        <v>0</v>
      </c>
      <c r="B23" t="s">
        <v>37</v>
      </c>
      <c r="C23" s="3">
        <v>4</v>
      </c>
      <c r="D23" s="3">
        <v>2</v>
      </c>
      <c r="E23" s="3">
        <v>5</v>
      </c>
      <c r="F23" s="3">
        <v>88</v>
      </c>
      <c r="G23" s="3">
        <v>103</v>
      </c>
      <c r="H23" s="3">
        <v>100</v>
      </c>
      <c r="I23" s="3">
        <v>125</v>
      </c>
      <c r="J23" s="3">
        <v>97</v>
      </c>
      <c r="K23" s="3">
        <v>1</v>
      </c>
      <c r="L23" s="5">
        <f t="shared" si="0"/>
        <v>525</v>
      </c>
    </row>
    <row r="24" spans="1:12" x14ac:dyDescent="0.3">
      <c r="A24" s="11" t="s">
        <v>2</v>
      </c>
      <c r="B24" t="s">
        <v>38</v>
      </c>
      <c r="C24" s="3">
        <v>54</v>
      </c>
      <c r="D24" s="3">
        <v>13</v>
      </c>
      <c r="E24" s="3">
        <v>12</v>
      </c>
      <c r="F24" s="3">
        <v>510</v>
      </c>
      <c r="G24" s="3">
        <v>527</v>
      </c>
      <c r="H24" s="3">
        <v>543</v>
      </c>
      <c r="I24" s="3">
        <v>584</v>
      </c>
      <c r="J24" s="3">
        <v>456</v>
      </c>
      <c r="K24" s="3">
        <v>1</v>
      </c>
      <c r="L24" s="5">
        <f t="shared" si="0"/>
        <v>2700</v>
      </c>
    </row>
    <row r="25" spans="1:12" x14ac:dyDescent="0.3">
      <c r="A25" s="11" t="s">
        <v>14</v>
      </c>
      <c r="B25" t="s">
        <v>39</v>
      </c>
      <c r="C25" s="3">
        <v>26</v>
      </c>
      <c r="D25" s="3">
        <v>7</v>
      </c>
      <c r="E25" s="3">
        <v>12</v>
      </c>
      <c r="F25" s="3">
        <v>192</v>
      </c>
      <c r="G25" s="3">
        <v>211</v>
      </c>
      <c r="H25" s="3">
        <v>251</v>
      </c>
      <c r="I25" s="3">
        <v>244</v>
      </c>
      <c r="J25" s="3">
        <v>182</v>
      </c>
      <c r="K25" s="3">
        <v>1</v>
      </c>
      <c r="L25" s="5">
        <f t="shared" si="0"/>
        <v>1126</v>
      </c>
    </row>
    <row r="26" spans="1:12" x14ac:dyDescent="0.3">
      <c r="A26" s="11" t="s">
        <v>11</v>
      </c>
      <c r="B26" t="s">
        <v>40</v>
      </c>
      <c r="C26" s="3">
        <v>141</v>
      </c>
      <c r="D26" s="3">
        <v>32</v>
      </c>
      <c r="E26" s="3">
        <v>45</v>
      </c>
      <c r="F26" s="3">
        <v>395</v>
      </c>
      <c r="G26" s="3">
        <v>454</v>
      </c>
      <c r="H26" s="3">
        <v>489</v>
      </c>
      <c r="I26" s="3">
        <v>521</v>
      </c>
      <c r="J26" s="3">
        <v>441</v>
      </c>
      <c r="K26" s="3"/>
      <c r="L26" s="5">
        <f t="shared" si="0"/>
        <v>2518</v>
      </c>
    </row>
    <row r="27" spans="1:12" x14ac:dyDescent="0.3">
      <c r="A27" s="11" t="s">
        <v>13</v>
      </c>
      <c r="B27" t="s">
        <v>41</v>
      </c>
      <c r="C27" s="3">
        <v>10</v>
      </c>
      <c r="D27" s="3">
        <v>3</v>
      </c>
      <c r="E27" s="3">
        <v>7</v>
      </c>
      <c r="F27" s="3">
        <v>98</v>
      </c>
      <c r="G27" s="3">
        <v>288</v>
      </c>
      <c r="H27" s="3">
        <v>326</v>
      </c>
      <c r="I27" s="3">
        <v>329</v>
      </c>
      <c r="J27" s="3">
        <v>249</v>
      </c>
      <c r="K27" s="3">
        <v>1</v>
      </c>
      <c r="L27" s="5">
        <f t="shared" si="0"/>
        <v>1311</v>
      </c>
    </row>
    <row r="28" spans="1:12" x14ac:dyDescent="0.3">
      <c r="A28" s="12" t="s">
        <v>16</v>
      </c>
      <c r="B28" t="s">
        <v>42</v>
      </c>
      <c r="C28" s="3">
        <v>2</v>
      </c>
      <c r="D28" s="3"/>
      <c r="E28" s="3"/>
      <c r="F28" s="3">
        <v>3</v>
      </c>
      <c r="G28" s="3">
        <v>4</v>
      </c>
      <c r="H28" s="3">
        <v>6</v>
      </c>
      <c r="I28" s="3">
        <v>7</v>
      </c>
      <c r="J28" s="3">
        <v>7</v>
      </c>
      <c r="K28" s="3"/>
      <c r="L28" s="5">
        <f t="shared" si="0"/>
        <v>29</v>
      </c>
    </row>
    <row r="29" spans="1:12" x14ac:dyDescent="0.3">
      <c r="A29" s="28" t="s">
        <v>43</v>
      </c>
      <c r="B29" s="29"/>
      <c r="C29" s="4">
        <f>SUM(C8:C28)</f>
        <v>1543</v>
      </c>
      <c r="D29" s="4">
        <f t="shared" ref="D29:L29" si="1">SUM(D8:D28)</f>
        <v>400</v>
      </c>
      <c r="E29" s="4">
        <f t="shared" si="1"/>
        <v>655</v>
      </c>
      <c r="F29" s="4">
        <f t="shared" si="1"/>
        <v>8366</v>
      </c>
      <c r="G29" s="4">
        <f t="shared" si="1"/>
        <v>9062</v>
      </c>
      <c r="H29" s="4">
        <f t="shared" si="1"/>
        <v>9988</v>
      </c>
      <c r="I29" s="4">
        <f t="shared" si="1"/>
        <v>11486</v>
      </c>
      <c r="J29" s="4">
        <f t="shared" si="1"/>
        <v>9176</v>
      </c>
      <c r="K29" s="4">
        <f>SUM(K8:K28)</f>
        <v>22</v>
      </c>
      <c r="L29" s="4">
        <f t="shared" si="1"/>
        <v>50698</v>
      </c>
    </row>
    <row r="32" spans="1:12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L5"/>
    <mergeCell ref="A6:B6"/>
    <mergeCell ref="C6:L6"/>
    <mergeCell ref="A7:B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2020/4 per jaar van aansluiting bij RSZ.</v>
      </c>
    </row>
    <row r="4" spans="1:15" x14ac:dyDescent="0.3">
      <c r="A4" s="7"/>
    </row>
    <row r="5" spans="1:15" x14ac:dyDescent="0.3">
      <c r="A5" s="19" t="s">
        <v>78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139</v>
      </c>
      <c r="D8" s="3">
        <v>25</v>
      </c>
      <c r="E8" s="3">
        <v>26</v>
      </c>
      <c r="F8" s="3">
        <v>174</v>
      </c>
      <c r="G8" s="3">
        <v>186</v>
      </c>
      <c r="H8" s="3">
        <v>186</v>
      </c>
      <c r="I8" s="3">
        <v>215</v>
      </c>
      <c r="J8" s="3">
        <v>248</v>
      </c>
      <c r="K8" s="3"/>
      <c r="L8" s="5">
        <f>SUM(C8:K8)</f>
        <v>1199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>
        <v>2</v>
      </c>
      <c r="K9" s="3"/>
      <c r="L9" s="5">
        <f t="shared" ref="L9:L28" si="0">SUM(C9:K9)</f>
        <v>5</v>
      </c>
    </row>
    <row r="10" spans="1:15" x14ac:dyDescent="0.3">
      <c r="A10" s="11" t="s">
        <v>5</v>
      </c>
      <c r="B10" t="s">
        <v>24</v>
      </c>
      <c r="C10" s="3">
        <v>86</v>
      </c>
      <c r="D10" s="3">
        <v>16</v>
      </c>
      <c r="E10" s="3">
        <v>34</v>
      </c>
      <c r="F10" s="3">
        <v>331</v>
      </c>
      <c r="G10" s="3">
        <v>345</v>
      </c>
      <c r="H10" s="3">
        <v>350</v>
      </c>
      <c r="I10" s="3">
        <v>439</v>
      </c>
      <c r="J10" s="3">
        <v>462</v>
      </c>
      <c r="K10" s="3">
        <v>1</v>
      </c>
      <c r="L10" s="5">
        <f t="shared" si="0"/>
        <v>2064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4</v>
      </c>
      <c r="G11" s="3">
        <v>6</v>
      </c>
      <c r="H11" s="3">
        <v>9</v>
      </c>
      <c r="I11" s="3">
        <v>11</v>
      </c>
      <c r="J11" s="3">
        <v>5</v>
      </c>
      <c r="K11" s="3"/>
      <c r="L11" s="5">
        <f t="shared" si="0"/>
        <v>37</v>
      </c>
    </row>
    <row r="12" spans="1:15" x14ac:dyDescent="0.3">
      <c r="A12" s="11" t="s">
        <v>17</v>
      </c>
      <c r="B12" t="s">
        <v>26</v>
      </c>
      <c r="C12" s="3"/>
      <c r="D12" s="3"/>
      <c r="E12" s="3"/>
      <c r="F12" s="3">
        <v>13</v>
      </c>
      <c r="G12" s="3">
        <v>19</v>
      </c>
      <c r="H12" s="3">
        <v>18</v>
      </c>
      <c r="I12" s="3">
        <v>22</v>
      </c>
      <c r="J12" s="3">
        <v>21</v>
      </c>
      <c r="K12" s="3"/>
      <c r="L12" s="5">
        <f t="shared" si="0"/>
        <v>93</v>
      </c>
    </row>
    <row r="13" spans="1:15" x14ac:dyDescent="0.3">
      <c r="A13" s="11" t="s">
        <v>6</v>
      </c>
      <c r="B13" t="s">
        <v>27</v>
      </c>
      <c r="C13" s="3">
        <v>336</v>
      </c>
      <c r="D13" s="3">
        <v>87</v>
      </c>
      <c r="E13" s="3">
        <v>154</v>
      </c>
      <c r="F13" s="3">
        <v>1115</v>
      </c>
      <c r="G13" s="3">
        <v>1218</v>
      </c>
      <c r="H13" s="3">
        <v>1404</v>
      </c>
      <c r="I13" s="3">
        <v>1816</v>
      </c>
      <c r="J13" s="3">
        <v>2385</v>
      </c>
      <c r="K13" s="3">
        <v>12</v>
      </c>
      <c r="L13" s="5">
        <f t="shared" si="0"/>
        <v>8527</v>
      </c>
    </row>
    <row r="14" spans="1:15" x14ac:dyDescent="0.3">
      <c r="A14" s="11" t="s">
        <v>1</v>
      </c>
      <c r="B14" t="s">
        <v>28</v>
      </c>
      <c r="C14" s="3">
        <v>342</v>
      </c>
      <c r="D14" s="3">
        <v>81</v>
      </c>
      <c r="E14" s="3">
        <v>135</v>
      </c>
      <c r="F14" s="3">
        <v>1668</v>
      </c>
      <c r="G14" s="3">
        <v>1730</v>
      </c>
      <c r="H14" s="3">
        <v>1884</v>
      </c>
      <c r="I14" s="3">
        <v>2094</v>
      </c>
      <c r="J14" s="3">
        <v>2298</v>
      </c>
      <c r="K14" s="3">
        <v>10</v>
      </c>
      <c r="L14" s="5">
        <f t="shared" si="0"/>
        <v>10242</v>
      </c>
    </row>
    <row r="15" spans="1:15" x14ac:dyDescent="0.3">
      <c r="A15" s="11" t="s">
        <v>4</v>
      </c>
      <c r="B15" t="s">
        <v>29</v>
      </c>
      <c r="C15" s="3">
        <v>14</v>
      </c>
      <c r="D15" s="3">
        <v>4</v>
      </c>
      <c r="E15" s="3">
        <v>15</v>
      </c>
      <c r="F15" s="3">
        <v>313</v>
      </c>
      <c r="G15" s="3">
        <v>381</v>
      </c>
      <c r="H15" s="3">
        <v>428</v>
      </c>
      <c r="I15" s="3">
        <v>539</v>
      </c>
      <c r="J15" s="3">
        <v>609</v>
      </c>
      <c r="K15" s="3">
        <v>4</v>
      </c>
      <c r="L15" s="5">
        <f t="shared" si="0"/>
        <v>2307</v>
      </c>
    </row>
    <row r="16" spans="1:15" x14ac:dyDescent="0.3">
      <c r="A16" s="11" t="s">
        <v>9</v>
      </c>
      <c r="B16" t="s">
        <v>30</v>
      </c>
      <c r="C16" s="3">
        <v>125</v>
      </c>
      <c r="D16" s="3">
        <v>44</v>
      </c>
      <c r="E16" s="3">
        <v>71</v>
      </c>
      <c r="F16" s="3">
        <v>814</v>
      </c>
      <c r="G16" s="3">
        <v>911</v>
      </c>
      <c r="H16" s="3">
        <v>1020</v>
      </c>
      <c r="I16" s="3">
        <v>1149</v>
      </c>
      <c r="J16" s="3">
        <v>1204</v>
      </c>
      <c r="K16" s="3">
        <v>14</v>
      </c>
      <c r="L16" s="5">
        <f t="shared" si="0"/>
        <v>5352</v>
      </c>
    </row>
    <row r="17" spans="1:12" x14ac:dyDescent="0.3">
      <c r="A17" s="11" t="s">
        <v>15</v>
      </c>
      <c r="B17" t="s">
        <v>31</v>
      </c>
      <c r="C17" s="3">
        <v>28</v>
      </c>
      <c r="D17" s="3">
        <v>8</v>
      </c>
      <c r="E17" s="3">
        <v>22</v>
      </c>
      <c r="F17" s="3">
        <v>420</v>
      </c>
      <c r="G17" s="3">
        <v>446</v>
      </c>
      <c r="H17" s="3">
        <v>513</v>
      </c>
      <c r="I17" s="3">
        <v>538</v>
      </c>
      <c r="J17" s="3">
        <v>567</v>
      </c>
      <c r="K17" s="3">
        <v>4</v>
      </c>
      <c r="L17" s="5">
        <f t="shared" si="0"/>
        <v>2546</v>
      </c>
    </row>
    <row r="18" spans="1:12" x14ac:dyDescent="0.3">
      <c r="A18" s="11" t="s">
        <v>8</v>
      </c>
      <c r="B18" t="s">
        <v>32</v>
      </c>
      <c r="C18" s="3">
        <v>32</v>
      </c>
      <c r="D18" s="3">
        <v>8</v>
      </c>
      <c r="E18" s="3">
        <v>11</v>
      </c>
      <c r="F18" s="3">
        <v>262</v>
      </c>
      <c r="G18" s="3">
        <v>260</v>
      </c>
      <c r="H18" s="3">
        <v>305</v>
      </c>
      <c r="I18" s="3">
        <v>283</v>
      </c>
      <c r="J18" s="3">
        <v>274</v>
      </c>
      <c r="K18" s="3">
        <v>1</v>
      </c>
      <c r="L18" s="5">
        <f t="shared" si="0"/>
        <v>1436</v>
      </c>
    </row>
    <row r="19" spans="1:12" x14ac:dyDescent="0.3">
      <c r="A19" s="11" t="s">
        <v>12</v>
      </c>
      <c r="B19" t="s">
        <v>33</v>
      </c>
      <c r="C19" s="3">
        <v>46</v>
      </c>
      <c r="D19" s="3">
        <v>10</v>
      </c>
      <c r="E19" s="3">
        <v>19</v>
      </c>
      <c r="F19" s="3">
        <v>252</v>
      </c>
      <c r="G19" s="3">
        <v>263</v>
      </c>
      <c r="H19" s="3">
        <v>259</v>
      </c>
      <c r="I19" s="3">
        <v>249</v>
      </c>
      <c r="J19" s="3">
        <v>307</v>
      </c>
      <c r="K19" s="3"/>
      <c r="L19" s="5">
        <f t="shared" si="0"/>
        <v>1405</v>
      </c>
    </row>
    <row r="20" spans="1:12" x14ac:dyDescent="0.3">
      <c r="A20" s="11" t="s">
        <v>3</v>
      </c>
      <c r="B20" t="s">
        <v>34</v>
      </c>
      <c r="C20" s="3">
        <v>112</v>
      </c>
      <c r="D20" s="3">
        <v>35</v>
      </c>
      <c r="E20" s="3">
        <v>45</v>
      </c>
      <c r="F20" s="3">
        <v>1177</v>
      </c>
      <c r="G20" s="3">
        <v>1163</v>
      </c>
      <c r="H20" s="3">
        <v>1211</v>
      </c>
      <c r="I20" s="3">
        <v>1406</v>
      </c>
      <c r="J20" s="3">
        <v>1556</v>
      </c>
      <c r="K20" s="3">
        <v>4</v>
      </c>
      <c r="L20" s="5">
        <f t="shared" si="0"/>
        <v>6709</v>
      </c>
    </row>
    <row r="21" spans="1:12" x14ac:dyDescent="0.3">
      <c r="A21" s="11" t="s">
        <v>7</v>
      </c>
      <c r="B21" t="s">
        <v>35</v>
      </c>
      <c r="C21" s="3">
        <v>78</v>
      </c>
      <c r="D21" s="3">
        <v>33</v>
      </c>
      <c r="E21" s="3">
        <v>32</v>
      </c>
      <c r="F21" s="3">
        <v>420</v>
      </c>
      <c r="G21" s="3">
        <v>476</v>
      </c>
      <c r="H21" s="3">
        <v>535</v>
      </c>
      <c r="I21" s="3">
        <v>624</v>
      </c>
      <c r="J21" s="3">
        <v>738</v>
      </c>
      <c r="K21" s="3">
        <v>1</v>
      </c>
      <c r="L21" s="5">
        <f t="shared" si="0"/>
        <v>2937</v>
      </c>
    </row>
    <row r="22" spans="1:12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84</v>
      </c>
      <c r="J22" s="3">
        <v>2</v>
      </c>
      <c r="K22" s="3"/>
      <c r="L22" s="5">
        <f t="shared" si="0"/>
        <v>95</v>
      </c>
    </row>
    <row r="23" spans="1:12" x14ac:dyDescent="0.3">
      <c r="A23" s="11" t="s">
        <v>0</v>
      </c>
      <c r="B23" t="s">
        <v>37</v>
      </c>
      <c r="C23" s="3">
        <v>5</v>
      </c>
      <c r="D23" s="3">
        <v>3</v>
      </c>
      <c r="E23" s="3">
        <v>5</v>
      </c>
      <c r="F23" s="3">
        <v>98</v>
      </c>
      <c r="G23" s="3">
        <v>107</v>
      </c>
      <c r="H23" s="3">
        <v>105</v>
      </c>
      <c r="I23" s="3">
        <v>125</v>
      </c>
      <c r="J23" s="3">
        <v>140</v>
      </c>
      <c r="K23" s="3">
        <v>2</v>
      </c>
      <c r="L23" s="5">
        <f t="shared" si="0"/>
        <v>590</v>
      </c>
    </row>
    <row r="24" spans="1:12" x14ac:dyDescent="0.3">
      <c r="A24" s="11" t="s">
        <v>2</v>
      </c>
      <c r="B24" t="s">
        <v>38</v>
      </c>
      <c r="C24" s="3">
        <v>57</v>
      </c>
      <c r="D24" s="3">
        <v>13</v>
      </c>
      <c r="E24" s="3">
        <v>11</v>
      </c>
      <c r="F24" s="3">
        <v>514</v>
      </c>
      <c r="G24" s="3">
        <v>518</v>
      </c>
      <c r="H24" s="3">
        <v>534</v>
      </c>
      <c r="I24" s="3">
        <v>587</v>
      </c>
      <c r="J24" s="3">
        <v>673</v>
      </c>
      <c r="K24" s="3">
        <v>4</v>
      </c>
      <c r="L24" s="5">
        <f t="shared" si="0"/>
        <v>2911</v>
      </c>
    </row>
    <row r="25" spans="1:12" x14ac:dyDescent="0.3">
      <c r="A25" s="11" t="s">
        <v>14</v>
      </c>
      <c r="B25" t="s">
        <v>39</v>
      </c>
      <c r="C25" s="3">
        <v>28</v>
      </c>
      <c r="D25" s="3">
        <v>8</v>
      </c>
      <c r="E25" s="3">
        <v>10</v>
      </c>
      <c r="F25" s="3">
        <v>201</v>
      </c>
      <c r="G25" s="3">
        <v>210</v>
      </c>
      <c r="H25" s="3">
        <v>257</v>
      </c>
      <c r="I25" s="3">
        <v>256</v>
      </c>
      <c r="J25" s="3">
        <v>267</v>
      </c>
      <c r="K25" s="3">
        <v>3</v>
      </c>
      <c r="L25" s="5">
        <f t="shared" si="0"/>
        <v>1240</v>
      </c>
    </row>
    <row r="26" spans="1:12" x14ac:dyDescent="0.3">
      <c r="A26" s="11" t="s">
        <v>11</v>
      </c>
      <c r="B26" t="s">
        <v>40</v>
      </c>
      <c r="C26" s="3">
        <v>132</v>
      </c>
      <c r="D26" s="3">
        <v>29</v>
      </c>
      <c r="E26" s="3">
        <v>41</v>
      </c>
      <c r="F26" s="3">
        <v>378</v>
      </c>
      <c r="G26" s="3">
        <v>436</v>
      </c>
      <c r="H26" s="3">
        <v>461</v>
      </c>
      <c r="I26" s="3">
        <v>494</v>
      </c>
      <c r="J26" s="3">
        <v>526</v>
      </c>
      <c r="K26" s="3">
        <v>1</v>
      </c>
      <c r="L26" s="5">
        <f t="shared" si="0"/>
        <v>2498</v>
      </c>
    </row>
    <row r="27" spans="1:12" x14ac:dyDescent="0.3">
      <c r="A27" s="11" t="s">
        <v>13</v>
      </c>
      <c r="B27" t="s">
        <v>41</v>
      </c>
      <c r="C27" s="3">
        <v>11</v>
      </c>
      <c r="D27" s="3">
        <v>2</v>
      </c>
      <c r="E27" s="3">
        <v>7</v>
      </c>
      <c r="F27" s="3">
        <v>95</v>
      </c>
      <c r="G27" s="3">
        <v>284</v>
      </c>
      <c r="H27" s="3">
        <v>318</v>
      </c>
      <c r="I27" s="3">
        <v>323</v>
      </c>
      <c r="J27" s="3">
        <v>363</v>
      </c>
      <c r="K27" s="3">
        <v>2</v>
      </c>
      <c r="L27" s="5">
        <f t="shared" si="0"/>
        <v>1405</v>
      </c>
    </row>
    <row r="28" spans="1:12" x14ac:dyDescent="0.3">
      <c r="A28" s="12" t="s">
        <v>16</v>
      </c>
      <c r="B28" t="s">
        <v>42</v>
      </c>
      <c r="C28" s="3">
        <v>2</v>
      </c>
      <c r="D28" s="3"/>
      <c r="E28" s="3"/>
      <c r="F28" s="3">
        <v>3</v>
      </c>
      <c r="G28" s="3">
        <v>4</v>
      </c>
      <c r="H28" s="3">
        <v>6</v>
      </c>
      <c r="I28" s="3">
        <v>7</v>
      </c>
      <c r="J28" s="3">
        <v>9</v>
      </c>
      <c r="K28" s="3"/>
      <c r="L28" s="5">
        <f t="shared" si="0"/>
        <v>31</v>
      </c>
    </row>
    <row r="29" spans="1:12" x14ac:dyDescent="0.3">
      <c r="A29" s="28" t="s">
        <v>43</v>
      </c>
      <c r="B29" s="29"/>
      <c r="C29" s="4">
        <f>SUM(C8:C28)</f>
        <v>1573</v>
      </c>
      <c r="D29" s="4">
        <f t="shared" ref="D29:L29" si="1">SUM(D8:D28)</f>
        <v>407</v>
      </c>
      <c r="E29" s="4">
        <f t="shared" si="1"/>
        <v>640</v>
      </c>
      <c r="F29" s="4">
        <f t="shared" si="1"/>
        <v>8255</v>
      </c>
      <c r="G29" s="4">
        <f t="shared" si="1"/>
        <v>8965</v>
      </c>
      <c r="H29" s="4">
        <f t="shared" si="1"/>
        <v>9807</v>
      </c>
      <c r="I29" s="4">
        <f t="shared" si="1"/>
        <v>11263</v>
      </c>
      <c r="J29" s="4">
        <f t="shared" si="1"/>
        <v>12656</v>
      </c>
      <c r="K29" s="4">
        <f>SUM(K8:K28)</f>
        <v>63</v>
      </c>
      <c r="L29" s="4">
        <f t="shared" si="1"/>
        <v>53629</v>
      </c>
    </row>
    <row r="32" spans="1:12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L5"/>
    <mergeCell ref="A6:B6"/>
    <mergeCell ref="C6:L6"/>
    <mergeCell ref="A7:B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2021/1 per jaar van aansluiting bij RSZ.</v>
      </c>
    </row>
    <row r="4" spans="1:15" x14ac:dyDescent="0.3">
      <c r="A4" s="7"/>
    </row>
    <row r="5" spans="1:15" x14ac:dyDescent="0.3">
      <c r="A5" s="19" t="s">
        <v>77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134</v>
      </c>
      <c r="D8" s="3">
        <v>25</v>
      </c>
      <c r="E8" s="3">
        <v>26</v>
      </c>
      <c r="F8" s="3">
        <v>167</v>
      </c>
      <c r="G8" s="3">
        <v>183</v>
      </c>
      <c r="H8" s="3">
        <v>183</v>
      </c>
      <c r="I8" s="3">
        <v>204</v>
      </c>
      <c r="J8" s="3">
        <v>236</v>
      </c>
      <c r="K8" s="3">
        <v>61</v>
      </c>
      <c r="L8" s="5">
        <f>SUM(C8:K8)</f>
        <v>1219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>
        <v>1</v>
      </c>
      <c r="K9" s="3">
        <v>1</v>
      </c>
      <c r="L9" s="5">
        <f t="shared" ref="L9:L28" si="0">SUM(C9:K9)</f>
        <v>5</v>
      </c>
    </row>
    <row r="10" spans="1:15" x14ac:dyDescent="0.3">
      <c r="A10" s="11" t="s">
        <v>5</v>
      </c>
      <c r="B10" t="s">
        <v>24</v>
      </c>
      <c r="C10" s="3">
        <v>78</v>
      </c>
      <c r="D10" s="3">
        <v>18</v>
      </c>
      <c r="E10" s="3">
        <v>33</v>
      </c>
      <c r="F10" s="3">
        <v>320</v>
      </c>
      <c r="G10" s="3">
        <v>334</v>
      </c>
      <c r="H10" s="3">
        <v>335</v>
      </c>
      <c r="I10" s="3">
        <v>431</v>
      </c>
      <c r="J10" s="3">
        <v>461</v>
      </c>
      <c r="K10" s="3">
        <v>128</v>
      </c>
      <c r="L10" s="5">
        <f t="shared" si="0"/>
        <v>2138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4</v>
      </c>
      <c r="G11" s="3">
        <v>6</v>
      </c>
      <c r="H11" s="3">
        <v>9</v>
      </c>
      <c r="I11" s="3">
        <v>10</v>
      </c>
      <c r="J11" s="3">
        <v>6</v>
      </c>
      <c r="K11" s="3">
        <v>1</v>
      </c>
      <c r="L11" s="5">
        <f t="shared" si="0"/>
        <v>38</v>
      </c>
    </row>
    <row r="12" spans="1:15" x14ac:dyDescent="0.3">
      <c r="A12" s="11" t="s">
        <v>17</v>
      </c>
      <c r="B12" t="s">
        <v>26</v>
      </c>
      <c r="C12" s="3"/>
      <c r="D12" s="3"/>
      <c r="E12" s="3"/>
      <c r="F12" s="3">
        <v>13</v>
      </c>
      <c r="G12" s="3">
        <v>18</v>
      </c>
      <c r="H12" s="3">
        <v>19</v>
      </c>
      <c r="I12" s="3">
        <v>22</v>
      </c>
      <c r="J12" s="3">
        <v>20</v>
      </c>
      <c r="K12" s="3">
        <v>9</v>
      </c>
      <c r="L12" s="5">
        <f t="shared" si="0"/>
        <v>101</v>
      </c>
    </row>
    <row r="13" spans="1:15" x14ac:dyDescent="0.3">
      <c r="A13" s="11" t="s">
        <v>6</v>
      </c>
      <c r="B13" t="s">
        <v>27</v>
      </c>
      <c r="C13" s="3">
        <v>335</v>
      </c>
      <c r="D13" s="3">
        <v>88</v>
      </c>
      <c r="E13" s="3">
        <v>150</v>
      </c>
      <c r="F13" s="3">
        <v>1074</v>
      </c>
      <c r="G13" s="3">
        <v>1189</v>
      </c>
      <c r="H13" s="3">
        <v>1376</v>
      </c>
      <c r="I13" s="3">
        <v>1761</v>
      </c>
      <c r="J13" s="3">
        <v>2293</v>
      </c>
      <c r="K13" s="3">
        <v>770</v>
      </c>
      <c r="L13" s="5">
        <f t="shared" si="0"/>
        <v>9036</v>
      </c>
    </row>
    <row r="14" spans="1:15" x14ac:dyDescent="0.3">
      <c r="A14" s="11" t="s">
        <v>1</v>
      </c>
      <c r="B14" t="s">
        <v>28</v>
      </c>
      <c r="C14" s="3">
        <v>348</v>
      </c>
      <c r="D14" s="3">
        <v>82</v>
      </c>
      <c r="E14" s="3">
        <v>130</v>
      </c>
      <c r="F14" s="3">
        <v>1564</v>
      </c>
      <c r="G14" s="3">
        <v>1622</v>
      </c>
      <c r="H14" s="3">
        <v>1763</v>
      </c>
      <c r="I14" s="3">
        <v>1952</v>
      </c>
      <c r="J14" s="3">
        <v>2232</v>
      </c>
      <c r="K14" s="3">
        <v>701</v>
      </c>
      <c r="L14" s="5">
        <f t="shared" si="0"/>
        <v>10394</v>
      </c>
    </row>
    <row r="15" spans="1:15" x14ac:dyDescent="0.3">
      <c r="A15" s="11" t="s">
        <v>4</v>
      </c>
      <c r="B15" t="s">
        <v>29</v>
      </c>
      <c r="C15" s="3">
        <v>11</v>
      </c>
      <c r="D15" s="3">
        <v>5</v>
      </c>
      <c r="E15" s="3">
        <v>14</v>
      </c>
      <c r="F15" s="3">
        <v>304</v>
      </c>
      <c r="G15" s="3">
        <v>368</v>
      </c>
      <c r="H15" s="3">
        <v>415</v>
      </c>
      <c r="I15" s="3">
        <v>515</v>
      </c>
      <c r="J15" s="3">
        <v>574</v>
      </c>
      <c r="K15" s="3">
        <v>200</v>
      </c>
      <c r="L15" s="5">
        <f t="shared" si="0"/>
        <v>2406</v>
      </c>
    </row>
    <row r="16" spans="1:15" x14ac:dyDescent="0.3">
      <c r="A16" s="11" t="s">
        <v>9</v>
      </c>
      <c r="B16" t="s">
        <v>30</v>
      </c>
      <c r="C16" s="3">
        <v>70</v>
      </c>
      <c r="D16" s="3">
        <v>27</v>
      </c>
      <c r="E16" s="3">
        <v>50</v>
      </c>
      <c r="F16" s="3">
        <v>480</v>
      </c>
      <c r="G16" s="3">
        <v>523</v>
      </c>
      <c r="H16" s="3">
        <v>583</v>
      </c>
      <c r="I16" s="3">
        <v>668</v>
      </c>
      <c r="J16" s="3">
        <v>702</v>
      </c>
      <c r="K16" s="3">
        <v>203</v>
      </c>
      <c r="L16" s="5">
        <f t="shared" si="0"/>
        <v>3306</v>
      </c>
    </row>
    <row r="17" spans="1:12" x14ac:dyDescent="0.3">
      <c r="A17" s="11" t="s">
        <v>15</v>
      </c>
      <c r="B17" t="s">
        <v>31</v>
      </c>
      <c r="C17" s="3">
        <v>29</v>
      </c>
      <c r="D17" s="3">
        <v>9</v>
      </c>
      <c r="E17" s="3">
        <v>23</v>
      </c>
      <c r="F17" s="3">
        <v>402</v>
      </c>
      <c r="G17" s="3">
        <v>425</v>
      </c>
      <c r="H17" s="3">
        <v>490</v>
      </c>
      <c r="I17" s="3">
        <v>511</v>
      </c>
      <c r="J17" s="3">
        <v>573</v>
      </c>
      <c r="K17" s="3">
        <v>132</v>
      </c>
      <c r="L17" s="5">
        <f t="shared" si="0"/>
        <v>2594</v>
      </c>
    </row>
    <row r="18" spans="1:12" x14ac:dyDescent="0.3">
      <c r="A18" s="11" t="s">
        <v>8</v>
      </c>
      <c r="B18" t="s">
        <v>32</v>
      </c>
      <c r="C18" s="3">
        <v>32</v>
      </c>
      <c r="D18" s="3">
        <v>8</v>
      </c>
      <c r="E18" s="3">
        <v>10</v>
      </c>
      <c r="F18" s="3">
        <v>247</v>
      </c>
      <c r="G18" s="3">
        <v>253</v>
      </c>
      <c r="H18" s="3">
        <v>290</v>
      </c>
      <c r="I18" s="3">
        <v>262</v>
      </c>
      <c r="J18" s="3">
        <v>276</v>
      </c>
      <c r="K18" s="3">
        <v>82</v>
      </c>
      <c r="L18" s="5">
        <f t="shared" si="0"/>
        <v>1460</v>
      </c>
    </row>
    <row r="19" spans="1:12" x14ac:dyDescent="0.3">
      <c r="A19" s="11" t="s">
        <v>12</v>
      </c>
      <c r="B19" t="s">
        <v>33</v>
      </c>
      <c r="C19" s="3">
        <v>44</v>
      </c>
      <c r="D19" s="3">
        <v>10</v>
      </c>
      <c r="E19" s="3">
        <v>18</v>
      </c>
      <c r="F19" s="3">
        <v>252</v>
      </c>
      <c r="G19" s="3">
        <v>248</v>
      </c>
      <c r="H19" s="3">
        <v>242</v>
      </c>
      <c r="I19" s="3">
        <v>227</v>
      </c>
      <c r="J19" s="3">
        <v>289</v>
      </c>
      <c r="K19" s="3">
        <v>72</v>
      </c>
      <c r="L19" s="5">
        <f t="shared" si="0"/>
        <v>1402</v>
      </c>
    </row>
    <row r="20" spans="1:12" x14ac:dyDescent="0.3">
      <c r="A20" s="11" t="s">
        <v>3</v>
      </c>
      <c r="B20" t="s">
        <v>34</v>
      </c>
      <c r="C20" s="3">
        <v>107</v>
      </c>
      <c r="D20" s="3">
        <v>31</v>
      </c>
      <c r="E20" s="3">
        <v>42</v>
      </c>
      <c r="F20" s="3">
        <v>1112</v>
      </c>
      <c r="G20" s="3">
        <v>1096</v>
      </c>
      <c r="H20" s="3">
        <v>1141</v>
      </c>
      <c r="I20" s="3">
        <v>1332</v>
      </c>
      <c r="J20" s="3">
        <v>1547</v>
      </c>
      <c r="K20" s="3">
        <v>398</v>
      </c>
      <c r="L20" s="5">
        <f t="shared" si="0"/>
        <v>6806</v>
      </c>
    </row>
    <row r="21" spans="1:12" x14ac:dyDescent="0.3">
      <c r="A21" s="11" t="s">
        <v>7</v>
      </c>
      <c r="B21" t="s">
        <v>35</v>
      </c>
      <c r="C21" s="3">
        <v>76</v>
      </c>
      <c r="D21" s="3">
        <v>31</v>
      </c>
      <c r="E21" s="3">
        <v>34</v>
      </c>
      <c r="F21" s="3">
        <v>390</v>
      </c>
      <c r="G21" s="3">
        <v>450</v>
      </c>
      <c r="H21" s="3">
        <v>485</v>
      </c>
      <c r="I21" s="3">
        <v>579</v>
      </c>
      <c r="J21" s="3">
        <v>702</v>
      </c>
      <c r="K21" s="3">
        <v>189</v>
      </c>
      <c r="L21" s="5">
        <f t="shared" si="0"/>
        <v>2936</v>
      </c>
    </row>
    <row r="22" spans="1:12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82</v>
      </c>
      <c r="J22" s="3">
        <v>2</v>
      </c>
      <c r="K22" s="3">
        <v>1</v>
      </c>
      <c r="L22" s="5">
        <f t="shared" si="0"/>
        <v>94</v>
      </c>
    </row>
    <row r="23" spans="1:12" x14ac:dyDescent="0.3">
      <c r="A23" s="11" t="s">
        <v>0</v>
      </c>
      <c r="B23" t="s">
        <v>37</v>
      </c>
      <c r="C23" s="3">
        <v>6</v>
      </c>
      <c r="D23" s="3">
        <v>1</v>
      </c>
      <c r="E23" s="3">
        <v>7</v>
      </c>
      <c r="F23" s="3">
        <v>94</v>
      </c>
      <c r="G23" s="3">
        <v>96</v>
      </c>
      <c r="H23" s="3">
        <v>94</v>
      </c>
      <c r="I23" s="3">
        <v>113</v>
      </c>
      <c r="J23" s="3">
        <v>131</v>
      </c>
      <c r="K23" s="3">
        <v>31</v>
      </c>
      <c r="L23" s="5">
        <f t="shared" si="0"/>
        <v>573</v>
      </c>
    </row>
    <row r="24" spans="1:12" x14ac:dyDescent="0.3">
      <c r="A24" s="11" t="s">
        <v>2</v>
      </c>
      <c r="B24" t="s">
        <v>38</v>
      </c>
      <c r="C24" s="3">
        <v>58</v>
      </c>
      <c r="D24" s="3">
        <v>13</v>
      </c>
      <c r="E24" s="3">
        <v>11</v>
      </c>
      <c r="F24" s="3">
        <v>499</v>
      </c>
      <c r="G24" s="3">
        <v>502</v>
      </c>
      <c r="H24" s="3">
        <v>529</v>
      </c>
      <c r="I24" s="3">
        <v>576</v>
      </c>
      <c r="J24" s="3">
        <v>684</v>
      </c>
      <c r="K24" s="3">
        <v>201</v>
      </c>
      <c r="L24" s="5">
        <f t="shared" si="0"/>
        <v>3073</v>
      </c>
    </row>
    <row r="25" spans="1:12" x14ac:dyDescent="0.3">
      <c r="A25" s="11" t="s">
        <v>14</v>
      </c>
      <c r="B25" t="s">
        <v>39</v>
      </c>
      <c r="C25" s="3">
        <v>28</v>
      </c>
      <c r="D25" s="3">
        <v>8</v>
      </c>
      <c r="E25" s="3">
        <v>10</v>
      </c>
      <c r="F25" s="3">
        <v>163</v>
      </c>
      <c r="G25" s="3">
        <v>164</v>
      </c>
      <c r="H25" s="3">
        <v>195</v>
      </c>
      <c r="I25" s="3">
        <v>180</v>
      </c>
      <c r="J25" s="3">
        <v>205</v>
      </c>
      <c r="K25" s="3">
        <v>66</v>
      </c>
      <c r="L25" s="5">
        <f t="shared" si="0"/>
        <v>1019</v>
      </c>
    </row>
    <row r="26" spans="1:12" x14ac:dyDescent="0.3">
      <c r="A26" s="11" t="s">
        <v>11</v>
      </c>
      <c r="B26" t="s">
        <v>40</v>
      </c>
      <c r="C26" s="3">
        <v>118</v>
      </c>
      <c r="D26" s="3">
        <v>26</v>
      </c>
      <c r="E26" s="3">
        <v>38</v>
      </c>
      <c r="F26" s="3">
        <v>352</v>
      </c>
      <c r="G26" s="3">
        <v>408</v>
      </c>
      <c r="H26" s="3">
        <v>425</v>
      </c>
      <c r="I26" s="3">
        <v>462</v>
      </c>
      <c r="J26" s="3">
        <v>476</v>
      </c>
      <c r="K26" s="3">
        <v>125</v>
      </c>
      <c r="L26" s="5">
        <f t="shared" si="0"/>
        <v>2430</v>
      </c>
    </row>
    <row r="27" spans="1:12" x14ac:dyDescent="0.3">
      <c r="A27" s="11" t="s">
        <v>13</v>
      </c>
      <c r="B27" t="s">
        <v>41</v>
      </c>
      <c r="C27" s="3">
        <v>11</v>
      </c>
      <c r="D27" s="3">
        <v>2</v>
      </c>
      <c r="E27" s="3">
        <v>7</v>
      </c>
      <c r="F27" s="3">
        <v>88</v>
      </c>
      <c r="G27" s="3">
        <v>272</v>
      </c>
      <c r="H27" s="3">
        <v>300</v>
      </c>
      <c r="I27" s="3">
        <v>310</v>
      </c>
      <c r="J27" s="3">
        <v>366</v>
      </c>
      <c r="K27" s="3">
        <v>141</v>
      </c>
      <c r="L27" s="5">
        <f t="shared" si="0"/>
        <v>1497</v>
      </c>
    </row>
    <row r="28" spans="1:12" x14ac:dyDescent="0.3">
      <c r="A28" s="12" t="s">
        <v>16</v>
      </c>
      <c r="B28" t="s">
        <v>42</v>
      </c>
      <c r="C28" s="3">
        <v>2</v>
      </c>
      <c r="D28" s="3"/>
      <c r="E28" s="3"/>
      <c r="F28" s="3">
        <v>3</v>
      </c>
      <c r="G28" s="3">
        <v>5</v>
      </c>
      <c r="H28" s="3">
        <v>6</v>
      </c>
      <c r="I28" s="3">
        <v>6</v>
      </c>
      <c r="J28" s="3">
        <v>7</v>
      </c>
      <c r="K28" s="3"/>
      <c r="L28" s="5">
        <f t="shared" si="0"/>
        <v>29</v>
      </c>
    </row>
    <row r="29" spans="1:12" x14ac:dyDescent="0.3">
      <c r="A29" s="28" t="s">
        <v>43</v>
      </c>
      <c r="B29" s="29"/>
      <c r="C29" s="4">
        <f>SUM(C8:C28)</f>
        <v>1487</v>
      </c>
      <c r="D29" s="4">
        <f t="shared" ref="D29:L29" si="1">SUM(D8:D28)</f>
        <v>385</v>
      </c>
      <c r="E29" s="4">
        <f t="shared" si="1"/>
        <v>605</v>
      </c>
      <c r="F29" s="4">
        <f t="shared" si="1"/>
        <v>7531</v>
      </c>
      <c r="G29" s="4">
        <f t="shared" si="1"/>
        <v>8164</v>
      </c>
      <c r="H29" s="4">
        <f t="shared" si="1"/>
        <v>8884</v>
      </c>
      <c r="I29" s="4">
        <f t="shared" si="1"/>
        <v>10205</v>
      </c>
      <c r="J29" s="4">
        <f t="shared" si="1"/>
        <v>11783</v>
      </c>
      <c r="K29" s="4">
        <f>SUM(K8:K28)</f>
        <v>3512</v>
      </c>
      <c r="L29" s="4">
        <f t="shared" si="1"/>
        <v>52556</v>
      </c>
    </row>
    <row r="32" spans="1:12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L5"/>
    <mergeCell ref="A6:B6"/>
    <mergeCell ref="C6:L6"/>
    <mergeCell ref="A7:B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2021/2 per jaar van aansluiting bij RSZ.</v>
      </c>
    </row>
    <row r="4" spans="1:15" x14ac:dyDescent="0.3">
      <c r="A4" s="7"/>
    </row>
    <row r="5" spans="1:15" x14ac:dyDescent="0.3">
      <c r="A5" s="19" t="s">
        <v>79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139</v>
      </c>
      <c r="D8" s="3">
        <v>25</v>
      </c>
      <c r="E8" s="3">
        <v>26</v>
      </c>
      <c r="F8" s="3">
        <v>167</v>
      </c>
      <c r="G8" s="3">
        <v>189</v>
      </c>
      <c r="H8" s="3">
        <v>179</v>
      </c>
      <c r="I8" s="3">
        <v>201</v>
      </c>
      <c r="J8" s="3">
        <v>226</v>
      </c>
      <c r="K8" s="3">
        <v>121</v>
      </c>
      <c r="L8" s="5">
        <f>SUM(C8:K8)</f>
        <v>1273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>
        <v>1</v>
      </c>
      <c r="K9" s="3">
        <v>2</v>
      </c>
      <c r="L9" s="5">
        <f t="shared" ref="L9:L28" si="0">SUM(C9:K9)</f>
        <v>6</v>
      </c>
    </row>
    <row r="10" spans="1:15" x14ac:dyDescent="0.3">
      <c r="A10" s="11" t="s">
        <v>5</v>
      </c>
      <c r="B10" t="s">
        <v>24</v>
      </c>
      <c r="C10" s="3">
        <v>76</v>
      </c>
      <c r="D10" s="3">
        <v>17</v>
      </c>
      <c r="E10" s="3">
        <v>35</v>
      </c>
      <c r="F10" s="3">
        <v>305</v>
      </c>
      <c r="G10" s="3">
        <v>335</v>
      </c>
      <c r="H10" s="3">
        <v>341</v>
      </c>
      <c r="I10" s="3">
        <v>426</v>
      </c>
      <c r="J10" s="3">
        <v>451</v>
      </c>
      <c r="K10" s="3">
        <v>227</v>
      </c>
      <c r="L10" s="5">
        <f t="shared" si="0"/>
        <v>2213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4</v>
      </c>
      <c r="G11" s="3">
        <v>6</v>
      </c>
      <c r="H11" s="3">
        <v>9</v>
      </c>
      <c r="I11" s="3">
        <v>10</v>
      </c>
      <c r="J11" s="3">
        <v>7</v>
      </c>
      <c r="K11" s="3">
        <v>3</v>
      </c>
      <c r="L11" s="5">
        <f t="shared" si="0"/>
        <v>41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12</v>
      </c>
      <c r="G12" s="3">
        <v>16</v>
      </c>
      <c r="H12" s="3">
        <v>18</v>
      </c>
      <c r="I12" s="3">
        <v>20</v>
      </c>
      <c r="J12" s="3">
        <v>19</v>
      </c>
      <c r="K12" s="3">
        <v>14</v>
      </c>
      <c r="L12" s="5">
        <f t="shared" si="0"/>
        <v>100</v>
      </c>
    </row>
    <row r="13" spans="1:15" x14ac:dyDescent="0.3">
      <c r="A13" s="11" t="s">
        <v>6</v>
      </c>
      <c r="B13" t="s">
        <v>27</v>
      </c>
      <c r="C13" s="3">
        <v>328</v>
      </c>
      <c r="D13" s="3">
        <v>87</v>
      </c>
      <c r="E13" s="3">
        <v>145</v>
      </c>
      <c r="F13" s="3">
        <v>1053</v>
      </c>
      <c r="G13" s="3">
        <v>1150</v>
      </c>
      <c r="H13" s="3">
        <v>1332</v>
      </c>
      <c r="I13" s="3">
        <v>1701</v>
      </c>
      <c r="J13" s="3">
        <v>2213</v>
      </c>
      <c r="K13" s="3">
        <v>1544</v>
      </c>
      <c r="L13" s="5">
        <f t="shared" si="0"/>
        <v>9553</v>
      </c>
    </row>
    <row r="14" spans="1:15" x14ac:dyDescent="0.3">
      <c r="A14" s="11" t="s">
        <v>1</v>
      </c>
      <c r="B14" t="s">
        <v>28</v>
      </c>
      <c r="C14" s="3">
        <v>338</v>
      </c>
      <c r="D14" s="3">
        <v>79</v>
      </c>
      <c r="E14" s="3">
        <v>130</v>
      </c>
      <c r="F14" s="3">
        <v>1540</v>
      </c>
      <c r="G14" s="3">
        <v>1593</v>
      </c>
      <c r="H14" s="3">
        <v>1741</v>
      </c>
      <c r="I14" s="3">
        <v>1911</v>
      </c>
      <c r="J14" s="3">
        <v>2161</v>
      </c>
      <c r="K14" s="3">
        <v>1383</v>
      </c>
      <c r="L14" s="5">
        <f t="shared" si="0"/>
        <v>10876</v>
      </c>
    </row>
    <row r="15" spans="1:15" x14ac:dyDescent="0.3">
      <c r="A15" s="11" t="s">
        <v>4</v>
      </c>
      <c r="B15" t="s">
        <v>29</v>
      </c>
      <c r="C15" s="3">
        <v>15</v>
      </c>
      <c r="D15" s="3">
        <v>5</v>
      </c>
      <c r="E15" s="3">
        <v>16</v>
      </c>
      <c r="F15" s="3">
        <v>291</v>
      </c>
      <c r="G15" s="3">
        <v>359</v>
      </c>
      <c r="H15" s="3">
        <v>405</v>
      </c>
      <c r="I15" s="3">
        <v>495</v>
      </c>
      <c r="J15" s="3">
        <v>545</v>
      </c>
      <c r="K15" s="3">
        <v>377</v>
      </c>
      <c r="L15" s="5">
        <f t="shared" si="0"/>
        <v>2508</v>
      </c>
    </row>
    <row r="16" spans="1:15" x14ac:dyDescent="0.3">
      <c r="A16" s="11" t="s">
        <v>9</v>
      </c>
      <c r="B16" t="s">
        <v>30</v>
      </c>
      <c r="C16" s="3">
        <v>128</v>
      </c>
      <c r="D16" s="3">
        <v>38</v>
      </c>
      <c r="E16" s="3">
        <v>66</v>
      </c>
      <c r="F16" s="3">
        <v>781</v>
      </c>
      <c r="G16" s="3">
        <v>830</v>
      </c>
      <c r="H16" s="3">
        <v>974</v>
      </c>
      <c r="I16" s="3">
        <v>1136</v>
      </c>
      <c r="J16" s="3">
        <v>1119</v>
      </c>
      <c r="K16" s="3">
        <v>818</v>
      </c>
      <c r="L16" s="5">
        <f t="shared" si="0"/>
        <v>5890</v>
      </c>
    </row>
    <row r="17" spans="1:12" x14ac:dyDescent="0.3">
      <c r="A17" s="11" t="s">
        <v>15</v>
      </c>
      <c r="B17" t="s">
        <v>31</v>
      </c>
      <c r="C17" s="3">
        <v>29</v>
      </c>
      <c r="D17" s="3">
        <v>9</v>
      </c>
      <c r="E17" s="3">
        <v>21</v>
      </c>
      <c r="F17" s="3">
        <v>391</v>
      </c>
      <c r="G17" s="3">
        <v>413</v>
      </c>
      <c r="H17" s="3">
        <v>483</v>
      </c>
      <c r="I17" s="3">
        <v>505</v>
      </c>
      <c r="J17" s="3">
        <v>564</v>
      </c>
      <c r="K17" s="3">
        <v>277</v>
      </c>
      <c r="L17" s="5">
        <f t="shared" si="0"/>
        <v>2692</v>
      </c>
    </row>
    <row r="18" spans="1:12" x14ac:dyDescent="0.3">
      <c r="A18" s="11" t="s">
        <v>8</v>
      </c>
      <c r="B18" t="s">
        <v>32</v>
      </c>
      <c r="C18" s="3">
        <v>32</v>
      </c>
      <c r="D18" s="3">
        <v>9</v>
      </c>
      <c r="E18" s="3">
        <v>11</v>
      </c>
      <c r="F18" s="3">
        <v>241</v>
      </c>
      <c r="G18" s="3">
        <v>249</v>
      </c>
      <c r="H18" s="3">
        <v>284</v>
      </c>
      <c r="I18" s="3">
        <v>259</v>
      </c>
      <c r="J18" s="3">
        <v>271</v>
      </c>
      <c r="K18" s="3">
        <v>140</v>
      </c>
      <c r="L18" s="5">
        <f t="shared" si="0"/>
        <v>1496</v>
      </c>
    </row>
    <row r="19" spans="1:12" x14ac:dyDescent="0.3">
      <c r="A19" s="11" t="s">
        <v>12</v>
      </c>
      <c r="B19" t="s">
        <v>33</v>
      </c>
      <c r="C19" s="3">
        <v>45</v>
      </c>
      <c r="D19" s="3">
        <v>10</v>
      </c>
      <c r="E19" s="3">
        <v>17</v>
      </c>
      <c r="F19" s="3">
        <v>242</v>
      </c>
      <c r="G19" s="3">
        <v>248</v>
      </c>
      <c r="H19" s="3">
        <v>241</v>
      </c>
      <c r="I19" s="3">
        <v>233</v>
      </c>
      <c r="J19" s="3">
        <v>279</v>
      </c>
      <c r="K19" s="3">
        <v>132</v>
      </c>
      <c r="L19" s="5">
        <f t="shared" si="0"/>
        <v>1447</v>
      </c>
    </row>
    <row r="20" spans="1:12" x14ac:dyDescent="0.3">
      <c r="A20" s="11" t="s">
        <v>3</v>
      </c>
      <c r="B20" t="s">
        <v>34</v>
      </c>
      <c r="C20" s="3">
        <v>102</v>
      </c>
      <c r="D20" s="3">
        <v>31</v>
      </c>
      <c r="E20" s="3">
        <v>42</v>
      </c>
      <c r="F20" s="3">
        <v>1095</v>
      </c>
      <c r="G20" s="3">
        <v>1074</v>
      </c>
      <c r="H20" s="3">
        <v>1114</v>
      </c>
      <c r="I20" s="3">
        <v>1293</v>
      </c>
      <c r="J20" s="3">
        <v>1479</v>
      </c>
      <c r="K20" s="3">
        <v>773</v>
      </c>
      <c r="L20" s="5">
        <f t="shared" si="0"/>
        <v>7003</v>
      </c>
    </row>
    <row r="21" spans="1:12" x14ac:dyDescent="0.3">
      <c r="A21" s="11" t="s">
        <v>7</v>
      </c>
      <c r="B21" t="s">
        <v>35</v>
      </c>
      <c r="C21" s="3">
        <v>77</v>
      </c>
      <c r="D21" s="3">
        <v>31</v>
      </c>
      <c r="E21" s="3">
        <v>36</v>
      </c>
      <c r="F21" s="3">
        <v>391</v>
      </c>
      <c r="G21" s="3">
        <v>436</v>
      </c>
      <c r="H21" s="3">
        <v>477</v>
      </c>
      <c r="I21" s="3">
        <v>564</v>
      </c>
      <c r="J21" s="3">
        <v>675</v>
      </c>
      <c r="K21" s="3">
        <v>370</v>
      </c>
      <c r="L21" s="5">
        <f t="shared" si="0"/>
        <v>3057</v>
      </c>
    </row>
    <row r="22" spans="1:12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83</v>
      </c>
      <c r="J22" s="3">
        <v>2</v>
      </c>
      <c r="K22" s="3">
        <v>3</v>
      </c>
      <c r="L22" s="5">
        <f t="shared" si="0"/>
        <v>97</v>
      </c>
    </row>
    <row r="23" spans="1:12" x14ac:dyDescent="0.3">
      <c r="A23" s="11" t="s">
        <v>0</v>
      </c>
      <c r="B23" t="s">
        <v>37</v>
      </c>
      <c r="C23" s="3">
        <v>5</v>
      </c>
      <c r="D23" s="3">
        <v>2</v>
      </c>
      <c r="E23" s="3">
        <v>6</v>
      </c>
      <c r="F23" s="3">
        <v>88</v>
      </c>
      <c r="G23" s="3">
        <v>99</v>
      </c>
      <c r="H23" s="3">
        <v>88</v>
      </c>
      <c r="I23" s="3">
        <v>113</v>
      </c>
      <c r="J23" s="3">
        <v>133</v>
      </c>
      <c r="K23" s="3">
        <v>58</v>
      </c>
      <c r="L23" s="5">
        <f t="shared" si="0"/>
        <v>592</v>
      </c>
    </row>
    <row r="24" spans="1:12" x14ac:dyDescent="0.3">
      <c r="A24" s="11" t="s">
        <v>2</v>
      </c>
      <c r="B24" t="s">
        <v>38</v>
      </c>
      <c r="C24" s="3">
        <v>53</v>
      </c>
      <c r="D24" s="3">
        <v>14</v>
      </c>
      <c r="E24" s="3">
        <v>12</v>
      </c>
      <c r="F24" s="3">
        <v>487</v>
      </c>
      <c r="G24" s="3">
        <v>493</v>
      </c>
      <c r="H24" s="3">
        <v>518</v>
      </c>
      <c r="I24" s="3">
        <v>559</v>
      </c>
      <c r="J24" s="3">
        <v>670</v>
      </c>
      <c r="K24" s="3">
        <v>347</v>
      </c>
      <c r="L24" s="5">
        <f t="shared" si="0"/>
        <v>3153</v>
      </c>
    </row>
    <row r="25" spans="1:12" x14ac:dyDescent="0.3">
      <c r="A25" s="11" t="s">
        <v>14</v>
      </c>
      <c r="B25" t="s">
        <v>39</v>
      </c>
      <c r="C25" s="3">
        <v>27</v>
      </c>
      <c r="D25" s="3">
        <v>8</v>
      </c>
      <c r="E25" s="3">
        <v>10</v>
      </c>
      <c r="F25" s="3">
        <v>181</v>
      </c>
      <c r="G25" s="3">
        <v>185</v>
      </c>
      <c r="H25" s="3">
        <v>224</v>
      </c>
      <c r="I25" s="3">
        <v>209</v>
      </c>
      <c r="J25" s="3">
        <v>233</v>
      </c>
      <c r="K25" s="3">
        <v>149</v>
      </c>
      <c r="L25" s="5">
        <f t="shared" si="0"/>
        <v>1226</v>
      </c>
    </row>
    <row r="26" spans="1:12" x14ac:dyDescent="0.3">
      <c r="A26" s="11" t="s">
        <v>11</v>
      </c>
      <c r="B26" t="s">
        <v>40</v>
      </c>
      <c r="C26" s="3">
        <v>123</v>
      </c>
      <c r="D26" s="3">
        <v>30</v>
      </c>
      <c r="E26" s="3">
        <v>37</v>
      </c>
      <c r="F26" s="3">
        <v>359</v>
      </c>
      <c r="G26" s="3">
        <v>425</v>
      </c>
      <c r="H26" s="3">
        <v>441</v>
      </c>
      <c r="I26" s="3">
        <v>468</v>
      </c>
      <c r="J26" s="3">
        <v>507</v>
      </c>
      <c r="K26" s="3">
        <v>254</v>
      </c>
      <c r="L26" s="5">
        <f t="shared" si="0"/>
        <v>2644</v>
      </c>
    </row>
    <row r="27" spans="1:12" x14ac:dyDescent="0.3">
      <c r="A27" s="11" t="s">
        <v>13</v>
      </c>
      <c r="B27" t="s">
        <v>41</v>
      </c>
      <c r="C27" s="3">
        <v>9</v>
      </c>
      <c r="D27" s="3">
        <v>2</v>
      </c>
      <c r="E27" s="3">
        <v>7</v>
      </c>
      <c r="F27" s="3">
        <v>88</v>
      </c>
      <c r="G27" s="3">
        <v>266</v>
      </c>
      <c r="H27" s="3">
        <v>295</v>
      </c>
      <c r="I27" s="3">
        <v>304</v>
      </c>
      <c r="J27" s="3">
        <v>347</v>
      </c>
      <c r="K27" s="3">
        <v>350</v>
      </c>
      <c r="L27" s="5">
        <f t="shared" si="0"/>
        <v>1668</v>
      </c>
    </row>
    <row r="28" spans="1:12" x14ac:dyDescent="0.3">
      <c r="A28" s="12" t="s">
        <v>16</v>
      </c>
      <c r="B28" t="s">
        <v>42</v>
      </c>
      <c r="C28" s="3">
        <v>2</v>
      </c>
      <c r="D28" s="3"/>
      <c r="E28" s="3"/>
      <c r="F28" s="3">
        <v>3</v>
      </c>
      <c r="G28" s="3">
        <v>5</v>
      </c>
      <c r="H28" s="3">
        <v>7</v>
      </c>
      <c r="I28" s="3">
        <v>6</v>
      </c>
      <c r="J28" s="3">
        <v>7</v>
      </c>
      <c r="K28" s="3">
        <v>1</v>
      </c>
      <c r="L28" s="5">
        <f t="shared" si="0"/>
        <v>31</v>
      </c>
    </row>
    <row r="29" spans="1:12" x14ac:dyDescent="0.3">
      <c r="A29" s="28" t="s">
        <v>43</v>
      </c>
      <c r="B29" s="29"/>
      <c r="C29" s="4">
        <f>SUM(C8:C28)</f>
        <v>1528</v>
      </c>
      <c r="D29" s="4">
        <f t="shared" ref="D29:L29" si="1">SUM(D8:D28)</f>
        <v>399</v>
      </c>
      <c r="E29" s="4">
        <f t="shared" si="1"/>
        <v>619</v>
      </c>
      <c r="F29" s="4">
        <f t="shared" si="1"/>
        <v>7722</v>
      </c>
      <c r="G29" s="4">
        <f t="shared" si="1"/>
        <v>8373</v>
      </c>
      <c r="H29" s="4">
        <f t="shared" si="1"/>
        <v>9175</v>
      </c>
      <c r="I29" s="4">
        <f t="shared" si="1"/>
        <v>10498</v>
      </c>
      <c r="J29" s="4">
        <f t="shared" si="1"/>
        <v>11909</v>
      </c>
      <c r="K29" s="4">
        <f>SUM(K8:K28)</f>
        <v>7343</v>
      </c>
      <c r="L29" s="4">
        <f t="shared" si="1"/>
        <v>57566</v>
      </c>
    </row>
    <row r="32" spans="1:12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L5"/>
    <mergeCell ref="A6:B6"/>
    <mergeCell ref="C6:L6"/>
    <mergeCell ref="A7:B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0"/>
  <sheetViews>
    <sheetView topLeftCell="B1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2021/3 per jaar van aansluiting bij RSZ.</v>
      </c>
    </row>
    <row r="4" spans="1:15" x14ac:dyDescent="0.3">
      <c r="A4" s="7"/>
    </row>
    <row r="5" spans="1:15" x14ac:dyDescent="0.3">
      <c r="A5" s="19" t="s">
        <v>80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146</v>
      </c>
      <c r="D8" s="3">
        <v>24</v>
      </c>
      <c r="E8" s="3">
        <v>24</v>
      </c>
      <c r="F8" s="3">
        <v>164</v>
      </c>
      <c r="G8" s="3">
        <v>169</v>
      </c>
      <c r="H8" s="3">
        <v>170</v>
      </c>
      <c r="I8" s="3">
        <v>180</v>
      </c>
      <c r="J8" s="3">
        <v>209</v>
      </c>
      <c r="K8" s="3">
        <v>138</v>
      </c>
      <c r="L8" s="3">
        <v>2</v>
      </c>
      <c r="M8" s="5">
        <f>SUM(C8:L8)</f>
        <v>1226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2</v>
      </c>
      <c r="J9" s="3">
        <v>1</v>
      </c>
      <c r="K9" s="3">
        <v>2</v>
      </c>
      <c r="L9" s="3"/>
      <c r="M9" s="5">
        <f t="shared" ref="M9:M28" si="0">SUM(C9:L9)</f>
        <v>6</v>
      </c>
    </row>
    <row r="10" spans="1:15" x14ac:dyDescent="0.3">
      <c r="A10" s="11" t="s">
        <v>5</v>
      </c>
      <c r="B10" t="s">
        <v>24</v>
      </c>
      <c r="C10" s="3">
        <v>74</v>
      </c>
      <c r="D10" s="3">
        <v>16</v>
      </c>
      <c r="E10" s="3">
        <v>33</v>
      </c>
      <c r="F10" s="3">
        <v>297</v>
      </c>
      <c r="G10" s="3">
        <v>332</v>
      </c>
      <c r="H10" s="3">
        <v>327</v>
      </c>
      <c r="I10" s="3">
        <v>405</v>
      </c>
      <c r="J10" s="3">
        <v>436</v>
      </c>
      <c r="K10" s="3">
        <v>315</v>
      </c>
      <c r="L10" s="3">
        <v>1</v>
      </c>
      <c r="M10" s="5">
        <f t="shared" si="0"/>
        <v>2236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4</v>
      </c>
      <c r="G11" s="3">
        <v>6</v>
      </c>
      <c r="H11" s="3">
        <v>8</v>
      </c>
      <c r="I11" s="3">
        <v>10</v>
      </c>
      <c r="J11" s="3">
        <v>5</v>
      </c>
      <c r="K11" s="3">
        <v>6</v>
      </c>
      <c r="L11" s="3"/>
      <c r="M11" s="5">
        <f t="shared" si="0"/>
        <v>41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11</v>
      </c>
      <c r="G12" s="3">
        <v>17</v>
      </c>
      <c r="H12" s="3">
        <v>19</v>
      </c>
      <c r="I12" s="3">
        <v>18</v>
      </c>
      <c r="J12" s="3">
        <v>19</v>
      </c>
      <c r="K12" s="3">
        <v>19</v>
      </c>
      <c r="L12" s="3"/>
      <c r="M12" s="5">
        <f t="shared" si="0"/>
        <v>104</v>
      </c>
    </row>
    <row r="13" spans="1:15" x14ac:dyDescent="0.3">
      <c r="A13" s="11" t="s">
        <v>6</v>
      </c>
      <c r="B13" t="s">
        <v>27</v>
      </c>
      <c r="C13" s="3">
        <v>323</v>
      </c>
      <c r="D13" s="3">
        <v>82</v>
      </c>
      <c r="E13" s="3">
        <v>141</v>
      </c>
      <c r="F13" s="3">
        <v>1009</v>
      </c>
      <c r="G13" s="3">
        <v>1101</v>
      </c>
      <c r="H13" s="3">
        <v>1259</v>
      </c>
      <c r="I13" s="3">
        <v>1596</v>
      </c>
      <c r="J13" s="3">
        <v>2054</v>
      </c>
      <c r="K13" s="3">
        <v>1985</v>
      </c>
      <c r="L13" s="3">
        <v>2</v>
      </c>
      <c r="M13" s="5">
        <f t="shared" si="0"/>
        <v>9552</v>
      </c>
    </row>
    <row r="14" spans="1:15" x14ac:dyDescent="0.3">
      <c r="A14" s="11" t="s">
        <v>1</v>
      </c>
      <c r="B14" t="s">
        <v>28</v>
      </c>
      <c r="C14" s="3">
        <v>335</v>
      </c>
      <c r="D14" s="3">
        <v>85</v>
      </c>
      <c r="E14" s="3">
        <v>131</v>
      </c>
      <c r="F14" s="3">
        <v>1479</v>
      </c>
      <c r="G14" s="3">
        <v>1542</v>
      </c>
      <c r="H14" s="3">
        <v>1671</v>
      </c>
      <c r="I14" s="3">
        <v>1848</v>
      </c>
      <c r="J14" s="3">
        <v>2050</v>
      </c>
      <c r="K14" s="3">
        <v>1827</v>
      </c>
      <c r="L14" s="3"/>
      <c r="M14" s="5">
        <f t="shared" si="0"/>
        <v>10968</v>
      </c>
    </row>
    <row r="15" spans="1:15" x14ac:dyDescent="0.3">
      <c r="A15" s="11" t="s">
        <v>4</v>
      </c>
      <c r="B15" t="s">
        <v>29</v>
      </c>
      <c r="C15" s="3">
        <v>15</v>
      </c>
      <c r="D15" s="3">
        <v>6</v>
      </c>
      <c r="E15" s="3">
        <v>14</v>
      </c>
      <c r="F15" s="3">
        <v>290</v>
      </c>
      <c r="G15" s="3">
        <v>351</v>
      </c>
      <c r="H15" s="3">
        <v>393</v>
      </c>
      <c r="I15" s="3">
        <v>477</v>
      </c>
      <c r="J15" s="3">
        <v>506</v>
      </c>
      <c r="K15" s="3">
        <v>510</v>
      </c>
      <c r="L15" s="3">
        <v>1</v>
      </c>
      <c r="M15" s="5">
        <f t="shared" si="0"/>
        <v>2563</v>
      </c>
    </row>
    <row r="16" spans="1:15" x14ac:dyDescent="0.3">
      <c r="A16" s="11" t="s">
        <v>9</v>
      </c>
      <c r="B16" t="s">
        <v>30</v>
      </c>
      <c r="C16" s="3">
        <v>155</v>
      </c>
      <c r="D16" s="3">
        <v>44</v>
      </c>
      <c r="E16" s="3">
        <v>68</v>
      </c>
      <c r="F16" s="3">
        <v>802</v>
      </c>
      <c r="G16" s="3">
        <v>846</v>
      </c>
      <c r="H16" s="3">
        <v>1010</v>
      </c>
      <c r="I16" s="3">
        <v>1153</v>
      </c>
      <c r="J16" s="3">
        <v>1179</v>
      </c>
      <c r="K16" s="3">
        <v>1344</v>
      </c>
      <c r="L16" s="3">
        <v>4</v>
      </c>
      <c r="M16" s="5">
        <f t="shared" si="0"/>
        <v>6605</v>
      </c>
    </row>
    <row r="17" spans="1:13" x14ac:dyDescent="0.3">
      <c r="A17" s="11" t="s">
        <v>15</v>
      </c>
      <c r="B17" t="s">
        <v>31</v>
      </c>
      <c r="C17" s="3">
        <v>27</v>
      </c>
      <c r="D17" s="3">
        <v>9</v>
      </c>
      <c r="E17" s="3">
        <v>20</v>
      </c>
      <c r="F17" s="3">
        <v>374</v>
      </c>
      <c r="G17" s="3">
        <v>398</v>
      </c>
      <c r="H17" s="3">
        <v>463</v>
      </c>
      <c r="I17" s="3">
        <v>476</v>
      </c>
      <c r="J17" s="3">
        <v>539</v>
      </c>
      <c r="K17" s="3">
        <v>414</v>
      </c>
      <c r="L17" s="3"/>
      <c r="M17" s="5">
        <f t="shared" si="0"/>
        <v>2720</v>
      </c>
    </row>
    <row r="18" spans="1:13" x14ac:dyDescent="0.3">
      <c r="A18" s="11" t="s">
        <v>8</v>
      </c>
      <c r="B18" t="s">
        <v>32</v>
      </c>
      <c r="C18" s="3">
        <v>32</v>
      </c>
      <c r="D18" s="3">
        <v>8</v>
      </c>
      <c r="E18" s="3">
        <v>9</v>
      </c>
      <c r="F18" s="3">
        <v>237</v>
      </c>
      <c r="G18" s="3">
        <v>245</v>
      </c>
      <c r="H18" s="3">
        <v>278</v>
      </c>
      <c r="I18" s="3">
        <v>244</v>
      </c>
      <c r="J18" s="3">
        <v>254</v>
      </c>
      <c r="K18" s="3">
        <v>184</v>
      </c>
      <c r="L18" s="3"/>
      <c r="M18" s="5">
        <f t="shared" si="0"/>
        <v>1491</v>
      </c>
    </row>
    <row r="19" spans="1:13" x14ac:dyDescent="0.3">
      <c r="A19" s="11" t="s">
        <v>12</v>
      </c>
      <c r="B19" t="s">
        <v>33</v>
      </c>
      <c r="C19" s="3">
        <v>46</v>
      </c>
      <c r="D19" s="3">
        <v>9</v>
      </c>
      <c r="E19" s="3">
        <v>17</v>
      </c>
      <c r="F19" s="3">
        <v>233</v>
      </c>
      <c r="G19" s="3">
        <v>233</v>
      </c>
      <c r="H19" s="3">
        <v>228</v>
      </c>
      <c r="I19" s="3">
        <v>220</v>
      </c>
      <c r="J19" s="3">
        <v>272</v>
      </c>
      <c r="K19" s="3">
        <v>177</v>
      </c>
      <c r="L19" s="3"/>
      <c r="M19" s="5">
        <f t="shared" si="0"/>
        <v>1435</v>
      </c>
    </row>
    <row r="20" spans="1:13" x14ac:dyDescent="0.3">
      <c r="A20" s="11" t="s">
        <v>3</v>
      </c>
      <c r="B20" t="s">
        <v>34</v>
      </c>
      <c r="C20" s="3">
        <v>104</v>
      </c>
      <c r="D20" s="3">
        <v>32</v>
      </c>
      <c r="E20" s="3">
        <v>40</v>
      </c>
      <c r="F20" s="3">
        <v>1044</v>
      </c>
      <c r="G20" s="3">
        <v>1030</v>
      </c>
      <c r="H20" s="3">
        <v>1060</v>
      </c>
      <c r="I20" s="3">
        <v>1233</v>
      </c>
      <c r="J20" s="3">
        <v>1406</v>
      </c>
      <c r="K20" s="3">
        <v>1111</v>
      </c>
      <c r="L20" s="3">
        <v>1</v>
      </c>
      <c r="M20" s="5">
        <f t="shared" si="0"/>
        <v>7061</v>
      </c>
    </row>
    <row r="21" spans="1:13" x14ac:dyDescent="0.3">
      <c r="A21" s="11" t="s">
        <v>7</v>
      </c>
      <c r="B21" t="s">
        <v>35</v>
      </c>
      <c r="C21" s="3">
        <v>85</v>
      </c>
      <c r="D21" s="3">
        <v>31</v>
      </c>
      <c r="E21" s="3">
        <v>34</v>
      </c>
      <c r="F21" s="3">
        <v>377</v>
      </c>
      <c r="G21" s="3">
        <v>418</v>
      </c>
      <c r="H21" s="3">
        <v>475</v>
      </c>
      <c r="I21" s="3">
        <v>531</v>
      </c>
      <c r="J21" s="3">
        <v>638</v>
      </c>
      <c r="K21" s="3">
        <v>538</v>
      </c>
      <c r="L21" s="3">
        <v>2</v>
      </c>
      <c r="M21" s="5">
        <f t="shared" si="0"/>
        <v>3129</v>
      </c>
    </row>
    <row r="22" spans="1:13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2</v>
      </c>
      <c r="H22" s="3">
        <v>3</v>
      </c>
      <c r="I22" s="3">
        <v>84</v>
      </c>
      <c r="J22" s="3">
        <v>2</v>
      </c>
      <c r="K22" s="3">
        <v>3</v>
      </c>
      <c r="L22" s="3"/>
      <c r="M22" s="5">
        <f t="shared" si="0"/>
        <v>98</v>
      </c>
    </row>
    <row r="23" spans="1:13" x14ac:dyDescent="0.3">
      <c r="A23" s="11" t="s">
        <v>0</v>
      </c>
      <c r="B23" t="s">
        <v>37</v>
      </c>
      <c r="C23" s="3">
        <v>8</v>
      </c>
      <c r="D23" s="3">
        <v>3</v>
      </c>
      <c r="E23" s="3">
        <v>5</v>
      </c>
      <c r="F23" s="3">
        <v>85</v>
      </c>
      <c r="G23" s="3">
        <v>92</v>
      </c>
      <c r="H23" s="3">
        <v>92</v>
      </c>
      <c r="I23" s="3">
        <v>113</v>
      </c>
      <c r="J23" s="3">
        <v>136</v>
      </c>
      <c r="K23" s="3">
        <v>85</v>
      </c>
      <c r="L23" s="3"/>
      <c r="M23" s="5">
        <f t="shared" si="0"/>
        <v>619</v>
      </c>
    </row>
    <row r="24" spans="1:13" x14ac:dyDescent="0.3">
      <c r="A24" s="11" t="s">
        <v>2</v>
      </c>
      <c r="B24" t="s">
        <v>38</v>
      </c>
      <c r="C24" s="3">
        <v>54</v>
      </c>
      <c r="D24" s="3">
        <v>14</v>
      </c>
      <c r="E24" s="3">
        <v>12</v>
      </c>
      <c r="F24" s="3">
        <v>474</v>
      </c>
      <c r="G24" s="3">
        <v>486</v>
      </c>
      <c r="H24" s="3">
        <v>503</v>
      </c>
      <c r="I24" s="3">
        <v>540</v>
      </c>
      <c r="J24" s="3">
        <v>647</v>
      </c>
      <c r="K24" s="3">
        <v>456</v>
      </c>
      <c r="L24" s="3">
        <v>1</v>
      </c>
      <c r="M24" s="5">
        <f t="shared" si="0"/>
        <v>3187</v>
      </c>
    </row>
    <row r="25" spans="1:13" x14ac:dyDescent="0.3">
      <c r="A25" s="11" t="s">
        <v>14</v>
      </c>
      <c r="B25" t="s">
        <v>39</v>
      </c>
      <c r="C25" s="3">
        <v>39</v>
      </c>
      <c r="D25" s="3">
        <v>8</v>
      </c>
      <c r="E25" s="3">
        <v>11</v>
      </c>
      <c r="F25" s="3">
        <v>183</v>
      </c>
      <c r="G25" s="3">
        <v>185</v>
      </c>
      <c r="H25" s="3">
        <v>228</v>
      </c>
      <c r="I25" s="3">
        <v>212</v>
      </c>
      <c r="J25" s="3">
        <v>235</v>
      </c>
      <c r="K25" s="3">
        <v>214</v>
      </c>
      <c r="L25" s="3">
        <v>1</v>
      </c>
      <c r="M25" s="5">
        <f t="shared" si="0"/>
        <v>1316</v>
      </c>
    </row>
    <row r="26" spans="1:13" x14ac:dyDescent="0.3">
      <c r="A26" s="11" t="s">
        <v>11</v>
      </c>
      <c r="B26" t="s">
        <v>40</v>
      </c>
      <c r="C26" s="3">
        <v>123</v>
      </c>
      <c r="D26" s="3">
        <v>32</v>
      </c>
      <c r="E26" s="3">
        <v>30</v>
      </c>
      <c r="F26" s="3">
        <v>333</v>
      </c>
      <c r="G26" s="3">
        <v>384</v>
      </c>
      <c r="H26" s="3">
        <v>407</v>
      </c>
      <c r="I26" s="3">
        <v>445</v>
      </c>
      <c r="J26" s="3">
        <v>493</v>
      </c>
      <c r="K26" s="3">
        <v>383</v>
      </c>
      <c r="L26" s="3"/>
      <c r="M26" s="5">
        <f t="shared" si="0"/>
        <v>2630</v>
      </c>
    </row>
    <row r="27" spans="1:13" x14ac:dyDescent="0.3">
      <c r="A27" s="11" t="s">
        <v>13</v>
      </c>
      <c r="B27" t="s">
        <v>41</v>
      </c>
      <c r="C27" s="3">
        <v>8</v>
      </c>
      <c r="D27" s="3">
        <v>2</v>
      </c>
      <c r="E27" s="3">
        <v>6</v>
      </c>
      <c r="F27" s="3">
        <v>80</v>
      </c>
      <c r="G27" s="3">
        <v>257</v>
      </c>
      <c r="H27" s="3">
        <v>276</v>
      </c>
      <c r="I27" s="3">
        <v>284</v>
      </c>
      <c r="J27" s="3">
        <v>318</v>
      </c>
      <c r="K27" s="3">
        <v>427</v>
      </c>
      <c r="L27" s="3">
        <v>1</v>
      </c>
      <c r="M27" s="5">
        <f t="shared" si="0"/>
        <v>1659</v>
      </c>
    </row>
    <row r="28" spans="1:13" x14ac:dyDescent="0.3">
      <c r="A28" s="12" t="s">
        <v>16</v>
      </c>
      <c r="B28" t="s">
        <v>42</v>
      </c>
      <c r="C28" s="3">
        <v>3</v>
      </c>
      <c r="D28" s="3"/>
      <c r="E28" s="3"/>
      <c r="F28" s="3">
        <v>3</v>
      </c>
      <c r="G28" s="3">
        <v>5</v>
      </c>
      <c r="H28" s="3">
        <v>7</v>
      </c>
      <c r="I28" s="3">
        <v>6</v>
      </c>
      <c r="J28" s="3">
        <v>7</v>
      </c>
      <c r="K28" s="3">
        <v>1</v>
      </c>
      <c r="L28" s="3"/>
      <c r="M28" s="5">
        <f t="shared" si="0"/>
        <v>32</v>
      </c>
    </row>
    <row r="29" spans="1:13" x14ac:dyDescent="0.3">
      <c r="A29" s="28" t="s">
        <v>43</v>
      </c>
      <c r="B29" s="29"/>
      <c r="C29" s="4">
        <f>SUM(C8:C28)</f>
        <v>1577</v>
      </c>
      <c r="D29" s="4">
        <f t="shared" ref="D29:M29" si="1">SUM(D8:D28)</f>
        <v>407</v>
      </c>
      <c r="E29" s="4">
        <f t="shared" si="1"/>
        <v>597</v>
      </c>
      <c r="F29" s="4">
        <f t="shared" si="1"/>
        <v>7482</v>
      </c>
      <c r="G29" s="4">
        <f t="shared" si="1"/>
        <v>8099</v>
      </c>
      <c r="H29" s="4">
        <f t="shared" si="1"/>
        <v>8878</v>
      </c>
      <c r="I29" s="4">
        <f t="shared" si="1"/>
        <v>10077</v>
      </c>
      <c r="J29" s="4">
        <f t="shared" si="1"/>
        <v>11406</v>
      </c>
      <c r="K29" s="4">
        <f>SUM(K8:K28)</f>
        <v>10139</v>
      </c>
      <c r="L29" s="4">
        <f>SUM(L8:L28)</f>
        <v>16</v>
      </c>
      <c r="M29" s="4">
        <f t="shared" si="1"/>
        <v>58678</v>
      </c>
    </row>
    <row r="32" spans="1:13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M5"/>
    <mergeCell ref="A6:B6"/>
    <mergeCell ref="C6:M6"/>
    <mergeCell ref="A7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2021/4 per jaar van aansluiting bij RSZ.</v>
      </c>
    </row>
    <row r="4" spans="1:15" x14ac:dyDescent="0.3">
      <c r="A4" s="7"/>
    </row>
    <row r="5" spans="1:15" x14ac:dyDescent="0.3">
      <c r="A5" s="19" t="s">
        <v>81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</row>
    <row r="7" spans="1:15" x14ac:dyDescent="0.3">
      <c r="A7" s="23" t="s">
        <v>68</v>
      </c>
      <c r="B7" s="32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13">
        <v>177</v>
      </c>
      <c r="D8" s="13">
        <v>27</v>
      </c>
      <c r="E8" s="13">
        <v>30</v>
      </c>
      <c r="F8" s="13">
        <v>161</v>
      </c>
      <c r="G8" s="13">
        <v>171</v>
      </c>
      <c r="H8" s="13">
        <v>186</v>
      </c>
      <c r="I8" s="13">
        <v>194</v>
      </c>
      <c r="J8" s="13">
        <v>209</v>
      </c>
      <c r="K8" s="13">
        <v>216</v>
      </c>
      <c r="L8" s="13"/>
      <c r="M8" s="5">
        <f>SUM(C8:L8)</f>
        <v>1371</v>
      </c>
    </row>
    <row r="9" spans="1:15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2</v>
      </c>
      <c r="K9" s="13">
        <v>2</v>
      </c>
      <c r="L9" s="13"/>
      <c r="M9" s="5">
        <f t="shared" ref="M9:M28" si="0">SUM(C9:L9)</f>
        <v>6</v>
      </c>
    </row>
    <row r="10" spans="1:15" x14ac:dyDescent="0.3">
      <c r="A10" s="11" t="s">
        <v>5</v>
      </c>
      <c r="B10" t="s">
        <v>24</v>
      </c>
      <c r="C10" s="13">
        <v>89</v>
      </c>
      <c r="D10" s="13">
        <v>15</v>
      </c>
      <c r="E10" s="13">
        <v>35</v>
      </c>
      <c r="F10" s="13">
        <v>308</v>
      </c>
      <c r="G10" s="13">
        <v>330</v>
      </c>
      <c r="H10" s="13">
        <v>322</v>
      </c>
      <c r="I10" s="13">
        <v>414</v>
      </c>
      <c r="J10" s="13">
        <v>424</v>
      </c>
      <c r="K10" s="13">
        <v>488</v>
      </c>
      <c r="L10" s="13">
        <v>1</v>
      </c>
      <c r="M10" s="5">
        <f t="shared" si="0"/>
        <v>2426</v>
      </c>
    </row>
    <row r="11" spans="1:15" x14ac:dyDescent="0.3">
      <c r="A11" s="11" t="s">
        <v>18</v>
      </c>
      <c r="B11" t="s">
        <v>25</v>
      </c>
      <c r="C11" s="13"/>
      <c r="D11" s="13"/>
      <c r="E11" s="13">
        <v>2</v>
      </c>
      <c r="F11" s="13">
        <v>3</v>
      </c>
      <c r="G11" s="13">
        <v>6</v>
      </c>
      <c r="H11" s="13">
        <v>8</v>
      </c>
      <c r="I11" s="13">
        <v>9</v>
      </c>
      <c r="J11" s="13">
        <v>7</v>
      </c>
      <c r="K11" s="13">
        <v>8</v>
      </c>
      <c r="L11" s="13"/>
      <c r="M11" s="5">
        <f t="shared" si="0"/>
        <v>43</v>
      </c>
    </row>
    <row r="12" spans="1:15" x14ac:dyDescent="0.3">
      <c r="A12" s="11" t="s">
        <v>17</v>
      </c>
      <c r="B12" t="s">
        <v>26</v>
      </c>
      <c r="C12" s="13"/>
      <c r="D12" s="13">
        <v>1</v>
      </c>
      <c r="E12" s="13"/>
      <c r="F12" s="13">
        <v>11</v>
      </c>
      <c r="G12" s="13">
        <v>14</v>
      </c>
      <c r="H12" s="13">
        <v>19</v>
      </c>
      <c r="I12" s="13">
        <v>19</v>
      </c>
      <c r="J12" s="13">
        <v>18</v>
      </c>
      <c r="K12" s="13">
        <v>23</v>
      </c>
      <c r="L12" s="13">
        <v>1</v>
      </c>
      <c r="M12" s="5">
        <f t="shared" si="0"/>
        <v>106</v>
      </c>
    </row>
    <row r="13" spans="1:15" x14ac:dyDescent="0.3">
      <c r="A13" s="11" t="s">
        <v>6</v>
      </c>
      <c r="B13" t="s">
        <v>27</v>
      </c>
      <c r="C13" s="13">
        <v>334</v>
      </c>
      <c r="D13" s="13">
        <v>85</v>
      </c>
      <c r="E13" s="13">
        <v>153</v>
      </c>
      <c r="F13" s="13">
        <v>1025</v>
      </c>
      <c r="G13" s="13">
        <v>1121</v>
      </c>
      <c r="H13" s="13">
        <v>1248</v>
      </c>
      <c r="I13" s="13">
        <v>1622</v>
      </c>
      <c r="J13" s="13">
        <v>2039</v>
      </c>
      <c r="K13" s="13">
        <v>2684</v>
      </c>
      <c r="L13" s="13">
        <v>1</v>
      </c>
      <c r="M13" s="5">
        <f t="shared" si="0"/>
        <v>10312</v>
      </c>
    </row>
    <row r="14" spans="1:15" x14ac:dyDescent="0.3">
      <c r="A14" s="11" t="s">
        <v>1</v>
      </c>
      <c r="B14" t="s">
        <v>28</v>
      </c>
      <c r="C14" s="13">
        <v>353</v>
      </c>
      <c r="D14" s="13">
        <v>86</v>
      </c>
      <c r="E14" s="13">
        <v>136</v>
      </c>
      <c r="F14" s="13">
        <v>1535</v>
      </c>
      <c r="G14" s="13">
        <v>1592</v>
      </c>
      <c r="H14" s="13">
        <v>1729</v>
      </c>
      <c r="I14" s="13">
        <v>1952</v>
      </c>
      <c r="J14" s="13">
        <v>2085</v>
      </c>
      <c r="K14" s="13">
        <v>2683</v>
      </c>
      <c r="L14" s="13">
        <v>4</v>
      </c>
      <c r="M14" s="5">
        <f t="shared" si="0"/>
        <v>12155</v>
      </c>
    </row>
    <row r="15" spans="1:15" x14ac:dyDescent="0.3">
      <c r="A15" s="11" t="s">
        <v>4</v>
      </c>
      <c r="B15" t="s">
        <v>29</v>
      </c>
      <c r="C15" s="13">
        <v>18</v>
      </c>
      <c r="D15" s="13">
        <v>4</v>
      </c>
      <c r="E15" s="13">
        <v>13</v>
      </c>
      <c r="F15" s="13">
        <v>289</v>
      </c>
      <c r="G15" s="13">
        <v>356</v>
      </c>
      <c r="H15" s="13">
        <v>397</v>
      </c>
      <c r="I15" s="13">
        <v>465</v>
      </c>
      <c r="J15" s="13">
        <v>496</v>
      </c>
      <c r="K15" s="13">
        <v>767</v>
      </c>
      <c r="L15" s="13">
        <v>4</v>
      </c>
      <c r="M15" s="5">
        <f t="shared" si="0"/>
        <v>2809</v>
      </c>
    </row>
    <row r="16" spans="1:15" x14ac:dyDescent="0.3">
      <c r="A16" s="11" t="s">
        <v>9</v>
      </c>
      <c r="B16" t="s">
        <v>30</v>
      </c>
      <c r="C16" s="13">
        <v>193</v>
      </c>
      <c r="D16" s="13">
        <v>48</v>
      </c>
      <c r="E16" s="13">
        <v>84</v>
      </c>
      <c r="F16" s="13">
        <v>852</v>
      </c>
      <c r="G16" s="13">
        <v>927</v>
      </c>
      <c r="H16" s="13">
        <v>1082</v>
      </c>
      <c r="I16" s="13">
        <v>1240</v>
      </c>
      <c r="J16" s="13">
        <v>1205</v>
      </c>
      <c r="K16" s="13">
        <v>1776</v>
      </c>
      <c r="L16" s="13">
        <v>6</v>
      </c>
      <c r="M16" s="5">
        <f t="shared" si="0"/>
        <v>7413</v>
      </c>
    </row>
    <row r="17" spans="1:13" x14ac:dyDescent="0.3">
      <c r="A17" s="11" t="s">
        <v>15</v>
      </c>
      <c r="B17" t="s">
        <v>31</v>
      </c>
      <c r="C17" s="13">
        <v>30</v>
      </c>
      <c r="D17" s="13">
        <v>9</v>
      </c>
      <c r="E17" s="13">
        <v>19</v>
      </c>
      <c r="F17" s="13">
        <v>387</v>
      </c>
      <c r="G17" s="13">
        <v>407</v>
      </c>
      <c r="H17" s="13">
        <v>475</v>
      </c>
      <c r="I17" s="13">
        <v>470</v>
      </c>
      <c r="J17" s="13">
        <v>531</v>
      </c>
      <c r="K17" s="13">
        <v>597</v>
      </c>
      <c r="L17" s="13"/>
      <c r="M17" s="5">
        <f t="shared" si="0"/>
        <v>2925</v>
      </c>
    </row>
    <row r="18" spans="1:13" x14ac:dyDescent="0.3">
      <c r="A18" s="11" t="s">
        <v>8</v>
      </c>
      <c r="B18" t="s">
        <v>32</v>
      </c>
      <c r="C18" s="13">
        <v>33</v>
      </c>
      <c r="D18" s="13">
        <v>9</v>
      </c>
      <c r="E18" s="13">
        <v>9</v>
      </c>
      <c r="F18" s="13">
        <v>243</v>
      </c>
      <c r="G18" s="13">
        <v>248</v>
      </c>
      <c r="H18" s="13">
        <v>279</v>
      </c>
      <c r="I18" s="13">
        <v>245</v>
      </c>
      <c r="J18" s="13">
        <v>248</v>
      </c>
      <c r="K18" s="13">
        <v>249</v>
      </c>
      <c r="L18" s="13">
        <v>1</v>
      </c>
      <c r="M18" s="5">
        <f t="shared" si="0"/>
        <v>1564</v>
      </c>
    </row>
    <row r="19" spans="1:13" x14ac:dyDescent="0.3">
      <c r="A19" s="11" t="s">
        <v>12</v>
      </c>
      <c r="B19" t="s">
        <v>33</v>
      </c>
      <c r="C19" s="13">
        <v>49</v>
      </c>
      <c r="D19" s="13">
        <v>9</v>
      </c>
      <c r="E19" s="13">
        <v>18</v>
      </c>
      <c r="F19" s="13">
        <v>238</v>
      </c>
      <c r="G19" s="13">
        <v>244</v>
      </c>
      <c r="H19" s="13">
        <v>244</v>
      </c>
      <c r="I19" s="13">
        <v>223</v>
      </c>
      <c r="J19" s="13">
        <v>275</v>
      </c>
      <c r="K19" s="13">
        <v>268</v>
      </c>
      <c r="L19" s="13"/>
      <c r="M19" s="5">
        <f t="shared" si="0"/>
        <v>1568</v>
      </c>
    </row>
    <row r="20" spans="1:13" x14ac:dyDescent="0.3">
      <c r="A20" s="11" t="s">
        <v>3</v>
      </c>
      <c r="B20" t="s">
        <v>34</v>
      </c>
      <c r="C20" s="13">
        <v>106</v>
      </c>
      <c r="D20" s="13">
        <v>31</v>
      </c>
      <c r="E20" s="13">
        <v>47</v>
      </c>
      <c r="F20" s="13">
        <v>1085</v>
      </c>
      <c r="G20" s="13">
        <v>1052</v>
      </c>
      <c r="H20" s="13">
        <v>1082</v>
      </c>
      <c r="I20" s="13">
        <v>1267</v>
      </c>
      <c r="J20" s="13">
        <v>1395</v>
      </c>
      <c r="K20" s="13">
        <v>1603</v>
      </c>
      <c r="L20" s="13">
        <v>3</v>
      </c>
      <c r="M20" s="5">
        <f t="shared" si="0"/>
        <v>7671</v>
      </c>
    </row>
    <row r="21" spans="1:13" x14ac:dyDescent="0.3">
      <c r="A21" s="11" t="s">
        <v>7</v>
      </c>
      <c r="B21" t="s">
        <v>35</v>
      </c>
      <c r="C21" s="13">
        <v>85</v>
      </c>
      <c r="D21" s="13">
        <v>27</v>
      </c>
      <c r="E21" s="13">
        <v>34</v>
      </c>
      <c r="F21" s="13">
        <v>396</v>
      </c>
      <c r="G21" s="13">
        <v>439</v>
      </c>
      <c r="H21" s="13">
        <v>495</v>
      </c>
      <c r="I21" s="13">
        <v>551</v>
      </c>
      <c r="J21" s="13">
        <v>646</v>
      </c>
      <c r="K21" s="13">
        <v>798</v>
      </c>
      <c r="L21" s="13">
        <v>1</v>
      </c>
      <c r="M21" s="5">
        <f t="shared" si="0"/>
        <v>3472</v>
      </c>
    </row>
    <row r="22" spans="1:13" x14ac:dyDescent="0.3">
      <c r="A22" s="11" t="s">
        <v>19</v>
      </c>
      <c r="B22" t="s">
        <v>36</v>
      </c>
      <c r="C22" s="13"/>
      <c r="D22" s="13">
        <v>1</v>
      </c>
      <c r="E22" s="13"/>
      <c r="F22" s="13">
        <v>3</v>
      </c>
      <c r="G22" s="13">
        <v>1</v>
      </c>
      <c r="H22" s="13">
        <v>4</v>
      </c>
      <c r="I22" s="13">
        <v>85</v>
      </c>
      <c r="J22" s="13">
        <v>2</v>
      </c>
      <c r="K22" s="13">
        <v>4</v>
      </c>
      <c r="L22" s="13"/>
      <c r="M22" s="5">
        <f t="shared" si="0"/>
        <v>100</v>
      </c>
    </row>
    <row r="23" spans="1:13" x14ac:dyDescent="0.3">
      <c r="A23" s="11" t="s">
        <v>0</v>
      </c>
      <c r="B23" t="s">
        <v>37</v>
      </c>
      <c r="C23" s="13">
        <v>9</v>
      </c>
      <c r="D23" s="13">
        <v>2</v>
      </c>
      <c r="E23" s="13">
        <v>8</v>
      </c>
      <c r="F23" s="13">
        <v>90</v>
      </c>
      <c r="G23" s="13">
        <v>98</v>
      </c>
      <c r="H23" s="13">
        <v>93</v>
      </c>
      <c r="I23" s="13">
        <v>119</v>
      </c>
      <c r="J23" s="13">
        <v>134</v>
      </c>
      <c r="K23" s="13">
        <v>134</v>
      </c>
      <c r="L23" s="13"/>
      <c r="M23" s="5">
        <f t="shared" si="0"/>
        <v>687</v>
      </c>
    </row>
    <row r="24" spans="1:13" x14ac:dyDescent="0.3">
      <c r="A24" s="11" t="s">
        <v>2</v>
      </c>
      <c r="B24" t="s">
        <v>38</v>
      </c>
      <c r="C24" s="13">
        <v>59</v>
      </c>
      <c r="D24" s="13">
        <v>14</v>
      </c>
      <c r="E24" s="13">
        <v>13</v>
      </c>
      <c r="F24" s="13">
        <v>476</v>
      </c>
      <c r="G24" s="13">
        <v>493</v>
      </c>
      <c r="H24" s="13">
        <v>507</v>
      </c>
      <c r="I24" s="13">
        <v>558</v>
      </c>
      <c r="J24" s="13">
        <v>651</v>
      </c>
      <c r="K24" s="13">
        <v>679</v>
      </c>
      <c r="L24" s="13"/>
      <c r="M24" s="5">
        <f t="shared" si="0"/>
        <v>3450</v>
      </c>
    </row>
    <row r="25" spans="1:13" x14ac:dyDescent="0.3">
      <c r="A25" s="11" t="s">
        <v>14</v>
      </c>
      <c r="B25" t="s">
        <v>39</v>
      </c>
      <c r="C25" s="13">
        <v>36</v>
      </c>
      <c r="D25" s="13">
        <v>7</v>
      </c>
      <c r="E25" s="13">
        <v>11</v>
      </c>
      <c r="F25" s="13">
        <v>204</v>
      </c>
      <c r="G25" s="13">
        <v>210</v>
      </c>
      <c r="H25" s="13">
        <v>259</v>
      </c>
      <c r="I25" s="13">
        <v>239</v>
      </c>
      <c r="J25" s="13">
        <v>250</v>
      </c>
      <c r="K25" s="13">
        <v>328</v>
      </c>
      <c r="L25" s="13">
        <v>1</v>
      </c>
      <c r="M25" s="5">
        <f t="shared" si="0"/>
        <v>1545</v>
      </c>
    </row>
    <row r="26" spans="1:13" x14ac:dyDescent="0.3">
      <c r="A26" s="11" t="s">
        <v>11</v>
      </c>
      <c r="B26" t="s">
        <v>40</v>
      </c>
      <c r="C26" s="13">
        <v>144</v>
      </c>
      <c r="D26" s="13">
        <v>32</v>
      </c>
      <c r="E26" s="13">
        <v>38</v>
      </c>
      <c r="F26" s="13">
        <v>383</v>
      </c>
      <c r="G26" s="13">
        <v>430</v>
      </c>
      <c r="H26" s="13">
        <v>446</v>
      </c>
      <c r="I26" s="13">
        <v>489</v>
      </c>
      <c r="J26" s="13">
        <v>515</v>
      </c>
      <c r="K26" s="13">
        <v>606</v>
      </c>
      <c r="L26" s="13">
        <v>1</v>
      </c>
      <c r="M26" s="5">
        <f t="shared" si="0"/>
        <v>3084</v>
      </c>
    </row>
    <row r="27" spans="1:13" x14ac:dyDescent="0.3">
      <c r="A27" s="11" t="s">
        <v>13</v>
      </c>
      <c r="B27" t="s">
        <v>41</v>
      </c>
      <c r="C27" s="13">
        <v>7</v>
      </c>
      <c r="D27" s="13">
        <v>2</v>
      </c>
      <c r="E27" s="13">
        <v>6</v>
      </c>
      <c r="F27" s="13">
        <v>79</v>
      </c>
      <c r="G27" s="13">
        <v>251</v>
      </c>
      <c r="H27" s="13">
        <v>275</v>
      </c>
      <c r="I27" s="13">
        <v>276</v>
      </c>
      <c r="J27" s="13">
        <v>300</v>
      </c>
      <c r="K27" s="13">
        <v>633</v>
      </c>
      <c r="L27" s="13">
        <v>1</v>
      </c>
      <c r="M27" s="5">
        <f t="shared" si="0"/>
        <v>1830</v>
      </c>
    </row>
    <row r="28" spans="1:13" x14ac:dyDescent="0.3">
      <c r="A28" s="12" t="s">
        <v>16</v>
      </c>
      <c r="B28" t="s">
        <v>42</v>
      </c>
      <c r="C28" s="14">
        <v>3</v>
      </c>
      <c r="D28" s="14"/>
      <c r="E28" s="14"/>
      <c r="F28" s="14">
        <v>3</v>
      </c>
      <c r="G28" s="14">
        <v>5</v>
      </c>
      <c r="H28" s="14">
        <v>7</v>
      </c>
      <c r="I28" s="14">
        <v>6</v>
      </c>
      <c r="J28" s="14">
        <v>7</v>
      </c>
      <c r="K28" s="14">
        <v>3</v>
      </c>
      <c r="L28" s="14"/>
      <c r="M28" s="5">
        <f t="shared" si="0"/>
        <v>34</v>
      </c>
    </row>
    <row r="29" spans="1:13" x14ac:dyDescent="0.3">
      <c r="A29" s="28" t="s">
        <v>43</v>
      </c>
      <c r="B29" s="29"/>
      <c r="C29" s="4">
        <f>SUM(C8:C28)</f>
        <v>1725</v>
      </c>
      <c r="D29" s="4">
        <f t="shared" ref="D29:M29" si="1">SUM(D8:D28)</f>
        <v>409</v>
      </c>
      <c r="E29" s="4">
        <f t="shared" si="1"/>
        <v>656</v>
      </c>
      <c r="F29" s="4">
        <f t="shared" si="1"/>
        <v>7771</v>
      </c>
      <c r="G29" s="4">
        <f t="shared" si="1"/>
        <v>8395</v>
      </c>
      <c r="H29" s="4">
        <f t="shared" si="1"/>
        <v>9158</v>
      </c>
      <c r="I29" s="4">
        <f t="shared" si="1"/>
        <v>10444</v>
      </c>
      <c r="J29" s="4">
        <f t="shared" si="1"/>
        <v>11439</v>
      </c>
      <c r="K29" s="4">
        <f>SUM(K8:K28)</f>
        <v>14549</v>
      </c>
      <c r="L29" s="4">
        <f>SUM(L8:L28)</f>
        <v>25</v>
      </c>
      <c r="M29" s="4">
        <f t="shared" si="1"/>
        <v>64571</v>
      </c>
    </row>
    <row r="32" spans="1:13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M5"/>
    <mergeCell ref="A6:B6"/>
    <mergeCell ref="C6:M6"/>
    <mergeCell ref="A7:B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0"/>
  <sheetViews>
    <sheetView topLeftCell="B1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2022/1 per jaar van aansluiting bij RSZ.</v>
      </c>
    </row>
    <row r="4" spans="1:15" x14ac:dyDescent="0.3">
      <c r="A4" s="7"/>
    </row>
    <row r="5" spans="1:15" x14ac:dyDescent="0.3">
      <c r="A5" s="19" t="s">
        <v>82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154</v>
      </c>
      <c r="D8" s="3">
        <v>27</v>
      </c>
      <c r="E8" s="3">
        <v>27</v>
      </c>
      <c r="F8" s="3">
        <v>153</v>
      </c>
      <c r="G8" s="3">
        <v>161</v>
      </c>
      <c r="H8" s="3">
        <v>177</v>
      </c>
      <c r="I8" s="3">
        <v>196</v>
      </c>
      <c r="J8" s="3">
        <v>196</v>
      </c>
      <c r="K8" s="3">
        <v>214</v>
      </c>
      <c r="L8" s="3">
        <v>60</v>
      </c>
      <c r="M8" s="5">
        <f>SUM(C8:L8)</f>
        <v>1365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1</v>
      </c>
      <c r="J9" s="3">
        <v>2</v>
      </c>
      <c r="K9" s="3">
        <v>2</v>
      </c>
      <c r="L9" s="3">
        <v>2</v>
      </c>
      <c r="M9" s="5">
        <f t="shared" ref="M9:M28" si="0">SUM(C9:L9)</f>
        <v>8</v>
      </c>
    </row>
    <row r="10" spans="1:15" x14ac:dyDescent="0.3">
      <c r="A10" s="11" t="s">
        <v>5</v>
      </c>
      <c r="B10" t="s">
        <v>24</v>
      </c>
      <c r="C10" s="3">
        <v>88</v>
      </c>
      <c r="D10" s="3">
        <v>16</v>
      </c>
      <c r="E10" s="3">
        <v>38</v>
      </c>
      <c r="F10" s="3">
        <v>301</v>
      </c>
      <c r="G10" s="3">
        <v>316</v>
      </c>
      <c r="H10" s="3">
        <v>313</v>
      </c>
      <c r="I10" s="3">
        <v>406</v>
      </c>
      <c r="J10" s="3">
        <v>405</v>
      </c>
      <c r="K10" s="3">
        <v>495</v>
      </c>
      <c r="L10" s="3">
        <v>127</v>
      </c>
      <c r="M10" s="5">
        <f t="shared" si="0"/>
        <v>2505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2</v>
      </c>
      <c r="G11" s="3">
        <v>6</v>
      </c>
      <c r="H11" s="3">
        <v>7</v>
      </c>
      <c r="I11" s="3">
        <v>8</v>
      </c>
      <c r="J11" s="3">
        <v>7</v>
      </c>
      <c r="K11" s="3">
        <v>7</v>
      </c>
      <c r="L11" s="3">
        <v>2</v>
      </c>
      <c r="M11" s="5">
        <f t="shared" si="0"/>
        <v>41</v>
      </c>
    </row>
    <row r="12" spans="1:15" x14ac:dyDescent="0.3">
      <c r="A12" s="11" t="s">
        <v>17</v>
      </c>
      <c r="B12" t="s">
        <v>26</v>
      </c>
      <c r="C12" s="3"/>
      <c r="D12" s="3">
        <v>1</v>
      </c>
      <c r="E12" s="3"/>
      <c r="F12" s="3">
        <v>12</v>
      </c>
      <c r="G12" s="3">
        <v>14</v>
      </c>
      <c r="H12" s="3">
        <v>18</v>
      </c>
      <c r="I12" s="3">
        <v>17</v>
      </c>
      <c r="J12" s="3">
        <v>17</v>
      </c>
      <c r="K12" s="3">
        <v>25</v>
      </c>
      <c r="L12" s="3">
        <v>9</v>
      </c>
      <c r="M12" s="5">
        <f t="shared" si="0"/>
        <v>113</v>
      </c>
    </row>
    <row r="13" spans="1:15" x14ac:dyDescent="0.3">
      <c r="A13" s="11" t="s">
        <v>6</v>
      </c>
      <c r="B13" t="s">
        <v>27</v>
      </c>
      <c r="C13" s="3">
        <v>342</v>
      </c>
      <c r="D13" s="3">
        <v>84</v>
      </c>
      <c r="E13" s="3">
        <v>152</v>
      </c>
      <c r="F13" s="3">
        <v>1009</v>
      </c>
      <c r="G13" s="3">
        <v>1077</v>
      </c>
      <c r="H13" s="3">
        <v>1195</v>
      </c>
      <c r="I13" s="3">
        <v>1553</v>
      </c>
      <c r="J13" s="3">
        <v>1953</v>
      </c>
      <c r="K13" s="3">
        <v>2566</v>
      </c>
      <c r="L13" s="3">
        <v>707</v>
      </c>
      <c r="M13" s="5">
        <f t="shared" si="0"/>
        <v>10638</v>
      </c>
    </row>
    <row r="14" spans="1:15" x14ac:dyDescent="0.3">
      <c r="A14" s="11" t="s">
        <v>1</v>
      </c>
      <c r="B14" t="s">
        <v>28</v>
      </c>
      <c r="C14" s="3">
        <v>373</v>
      </c>
      <c r="D14" s="3">
        <v>90</v>
      </c>
      <c r="E14" s="3">
        <v>125</v>
      </c>
      <c r="F14" s="3">
        <v>1458</v>
      </c>
      <c r="G14" s="3">
        <v>1530</v>
      </c>
      <c r="H14" s="3">
        <v>1634</v>
      </c>
      <c r="I14" s="3">
        <v>1877</v>
      </c>
      <c r="J14" s="3">
        <v>1988</v>
      </c>
      <c r="K14" s="3">
        <v>2596</v>
      </c>
      <c r="L14" s="3">
        <v>658</v>
      </c>
      <c r="M14" s="5">
        <f t="shared" si="0"/>
        <v>12329</v>
      </c>
    </row>
    <row r="15" spans="1:15" x14ac:dyDescent="0.3">
      <c r="A15" s="11" t="s">
        <v>4</v>
      </c>
      <c r="B15" t="s">
        <v>29</v>
      </c>
      <c r="C15" s="3">
        <v>21</v>
      </c>
      <c r="D15" s="3">
        <v>4</v>
      </c>
      <c r="E15" s="3">
        <v>13</v>
      </c>
      <c r="F15" s="3">
        <v>285</v>
      </c>
      <c r="G15" s="3">
        <v>350</v>
      </c>
      <c r="H15" s="3">
        <v>386</v>
      </c>
      <c r="I15" s="3">
        <v>455</v>
      </c>
      <c r="J15" s="3">
        <v>481</v>
      </c>
      <c r="K15" s="3">
        <v>721</v>
      </c>
      <c r="L15" s="3">
        <v>224</v>
      </c>
      <c r="M15" s="5">
        <f t="shared" si="0"/>
        <v>2940</v>
      </c>
    </row>
    <row r="16" spans="1:15" x14ac:dyDescent="0.3">
      <c r="A16" s="11" t="s">
        <v>9</v>
      </c>
      <c r="B16" t="s">
        <v>30</v>
      </c>
      <c r="C16" s="3">
        <v>167</v>
      </c>
      <c r="D16" s="3">
        <v>44</v>
      </c>
      <c r="E16" s="3">
        <v>72</v>
      </c>
      <c r="F16" s="3">
        <v>794</v>
      </c>
      <c r="G16" s="3">
        <v>851</v>
      </c>
      <c r="H16" s="3">
        <v>966</v>
      </c>
      <c r="I16" s="3">
        <v>1163</v>
      </c>
      <c r="J16" s="3">
        <v>1092</v>
      </c>
      <c r="K16" s="3">
        <v>1532</v>
      </c>
      <c r="L16" s="3">
        <v>417</v>
      </c>
      <c r="M16" s="5">
        <f t="shared" si="0"/>
        <v>7098</v>
      </c>
    </row>
    <row r="17" spans="1:13" x14ac:dyDescent="0.3">
      <c r="A17" s="11" t="s">
        <v>15</v>
      </c>
      <c r="B17" t="s">
        <v>31</v>
      </c>
      <c r="C17" s="3">
        <v>29</v>
      </c>
      <c r="D17" s="3">
        <v>12</v>
      </c>
      <c r="E17" s="3">
        <v>19</v>
      </c>
      <c r="F17" s="3">
        <v>360</v>
      </c>
      <c r="G17" s="3">
        <v>379</v>
      </c>
      <c r="H17" s="3">
        <v>455</v>
      </c>
      <c r="I17" s="3">
        <v>448</v>
      </c>
      <c r="J17" s="3">
        <v>515</v>
      </c>
      <c r="K17" s="3">
        <v>572</v>
      </c>
      <c r="L17" s="3">
        <v>189</v>
      </c>
      <c r="M17" s="5">
        <f t="shared" si="0"/>
        <v>2978</v>
      </c>
    </row>
    <row r="18" spans="1:13" x14ac:dyDescent="0.3">
      <c r="A18" s="11" t="s">
        <v>8</v>
      </c>
      <c r="B18" t="s">
        <v>32</v>
      </c>
      <c r="C18" s="3">
        <v>36</v>
      </c>
      <c r="D18" s="3">
        <v>9</v>
      </c>
      <c r="E18" s="3">
        <v>9</v>
      </c>
      <c r="F18" s="3">
        <v>232</v>
      </c>
      <c r="G18" s="3">
        <v>239</v>
      </c>
      <c r="H18" s="3">
        <v>268</v>
      </c>
      <c r="I18" s="3">
        <v>237</v>
      </c>
      <c r="J18" s="3">
        <v>246</v>
      </c>
      <c r="K18" s="3">
        <v>251</v>
      </c>
      <c r="L18" s="3">
        <v>54</v>
      </c>
      <c r="M18" s="5">
        <f t="shared" si="0"/>
        <v>1581</v>
      </c>
    </row>
    <row r="19" spans="1:13" x14ac:dyDescent="0.3">
      <c r="A19" s="11" t="s">
        <v>12</v>
      </c>
      <c r="B19" t="s">
        <v>33</v>
      </c>
      <c r="C19" s="3">
        <v>48</v>
      </c>
      <c r="D19" s="3">
        <v>10</v>
      </c>
      <c r="E19" s="3">
        <v>19</v>
      </c>
      <c r="F19" s="3">
        <v>234</v>
      </c>
      <c r="G19" s="3">
        <v>233</v>
      </c>
      <c r="H19" s="3">
        <v>233</v>
      </c>
      <c r="I19" s="3">
        <v>217</v>
      </c>
      <c r="J19" s="3">
        <v>263</v>
      </c>
      <c r="K19" s="3">
        <v>263</v>
      </c>
      <c r="L19" s="3">
        <v>88</v>
      </c>
      <c r="M19" s="5">
        <f t="shared" si="0"/>
        <v>1608</v>
      </c>
    </row>
    <row r="20" spans="1:13" x14ac:dyDescent="0.3">
      <c r="A20" s="11" t="s">
        <v>3</v>
      </c>
      <c r="B20" t="s">
        <v>34</v>
      </c>
      <c r="C20" s="3">
        <v>109</v>
      </c>
      <c r="D20" s="3">
        <v>32</v>
      </c>
      <c r="E20" s="3">
        <v>45</v>
      </c>
      <c r="F20" s="3">
        <v>1032</v>
      </c>
      <c r="G20" s="3">
        <v>992</v>
      </c>
      <c r="H20" s="3">
        <v>1027</v>
      </c>
      <c r="I20" s="3">
        <v>1208</v>
      </c>
      <c r="J20" s="3">
        <v>1338</v>
      </c>
      <c r="K20" s="3">
        <v>1572</v>
      </c>
      <c r="L20" s="3">
        <v>379</v>
      </c>
      <c r="M20" s="5">
        <f t="shared" si="0"/>
        <v>7734</v>
      </c>
    </row>
    <row r="21" spans="1:13" x14ac:dyDescent="0.3">
      <c r="A21" s="11" t="s">
        <v>7</v>
      </c>
      <c r="B21" t="s">
        <v>35</v>
      </c>
      <c r="C21" s="3">
        <v>81</v>
      </c>
      <c r="D21" s="3">
        <v>25</v>
      </c>
      <c r="E21" s="3">
        <v>31</v>
      </c>
      <c r="F21" s="3">
        <v>364</v>
      </c>
      <c r="G21" s="3">
        <v>422</v>
      </c>
      <c r="H21" s="3">
        <v>472</v>
      </c>
      <c r="I21" s="3">
        <v>520</v>
      </c>
      <c r="J21" s="3">
        <v>591</v>
      </c>
      <c r="K21" s="3">
        <v>788</v>
      </c>
      <c r="L21" s="3">
        <v>205</v>
      </c>
      <c r="M21" s="5">
        <f t="shared" si="0"/>
        <v>3499</v>
      </c>
    </row>
    <row r="22" spans="1:13" x14ac:dyDescent="0.3">
      <c r="A22" s="11" t="s">
        <v>19</v>
      </c>
      <c r="B22" t="s">
        <v>36</v>
      </c>
      <c r="C22" s="3"/>
      <c r="D22" s="3">
        <v>1</v>
      </c>
      <c r="E22" s="3"/>
      <c r="F22" s="3">
        <v>3</v>
      </c>
      <c r="G22" s="3">
        <v>1</v>
      </c>
      <c r="H22" s="3">
        <v>4</v>
      </c>
      <c r="I22" s="3">
        <v>85</v>
      </c>
      <c r="J22" s="3">
        <v>2</v>
      </c>
      <c r="K22" s="3">
        <v>4</v>
      </c>
      <c r="L22" s="3">
        <v>1</v>
      </c>
      <c r="M22" s="5">
        <f t="shared" si="0"/>
        <v>101</v>
      </c>
    </row>
    <row r="23" spans="1:13" x14ac:dyDescent="0.3">
      <c r="A23" s="11" t="s">
        <v>0</v>
      </c>
      <c r="B23" t="s">
        <v>37</v>
      </c>
      <c r="C23" s="3">
        <v>10</v>
      </c>
      <c r="D23" s="3">
        <v>2</v>
      </c>
      <c r="E23" s="3">
        <v>5</v>
      </c>
      <c r="F23" s="3">
        <v>86</v>
      </c>
      <c r="G23" s="3">
        <v>97</v>
      </c>
      <c r="H23" s="3">
        <v>94</v>
      </c>
      <c r="I23" s="3">
        <v>114</v>
      </c>
      <c r="J23" s="3">
        <v>138</v>
      </c>
      <c r="K23" s="3">
        <v>137</v>
      </c>
      <c r="L23" s="3">
        <v>36</v>
      </c>
      <c r="M23" s="5">
        <f t="shared" si="0"/>
        <v>719</v>
      </c>
    </row>
    <row r="24" spans="1:13" x14ac:dyDescent="0.3">
      <c r="A24" s="11" t="s">
        <v>2</v>
      </c>
      <c r="B24" t="s">
        <v>38</v>
      </c>
      <c r="C24" s="3">
        <v>59</v>
      </c>
      <c r="D24" s="3">
        <v>14</v>
      </c>
      <c r="E24" s="3">
        <v>12</v>
      </c>
      <c r="F24" s="3">
        <v>460</v>
      </c>
      <c r="G24" s="3">
        <v>479</v>
      </c>
      <c r="H24" s="3">
        <v>496</v>
      </c>
      <c r="I24" s="3">
        <v>535</v>
      </c>
      <c r="J24" s="3">
        <v>634</v>
      </c>
      <c r="K24" s="3">
        <v>698</v>
      </c>
      <c r="L24" s="3">
        <v>186</v>
      </c>
      <c r="M24" s="5">
        <f t="shared" si="0"/>
        <v>3573</v>
      </c>
    </row>
    <row r="25" spans="1:13" x14ac:dyDescent="0.3">
      <c r="A25" s="11" t="s">
        <v>14</v>
      </c>
      <c r="B25" t="s">
        <v>39</v>
      </c>
      <c r="C25" s="3">
        <v>38</v>
      </c>
      <c r="D25" s="3">
        <v>7</v>
      </c>
      <c r="E25" s="3">
        <v>8</v>
      </c>
      <c r="F25" s="3">
        <v>200</v>
      </c>
      <c r="G25" s="3">
        <v>208</v>
      </c>
      <c r="H25" s="3">
        <v>235</v>
      </c>
      <c r="I25" s="3">
        <v>225</v>
      </c>
      <c r="J25" s="3">
        <v>240</v>
      </c>
      <c r="K25" s="3">
        <v>306</v>
      </c>
      <c r="L25" s="3">
        <v>108</v>
      </c>
      <c r="M25" s="5">
        <f t="shared" si="0"/>
        <v>1575</v>
      </c>
    </row>
    <row r="26" spans="1:13" x14ac:dyDescent="0.3">
      <c r="A26" s="11" t="s">
        <v>11</v>
      </c>
      <c r="B26" t="s">
        <v>40</v>
      </c>
      <c r="C26" s="3">
        <v>137</v>
      </c>
      <c r="D26" s="3">
        <v>30</v>
      </c>
      <c r="E26" s="3">
        <v>35</v>
      </c>
      <c r="F26" s="3">
        <v>374</v>
      </c>
      <c r="G26" s="3">
        <v>418</v>
      </c>
      <c r="H26" s="3">
        <v>414</v>
      </c>
      <c r="I26" s="3">
        <v>469</v>
      </c>
      <c r="J26" s="3">
        <v>491</v>
      </c>
      <c r="K26" s="3">
        <v>578</v>
      </c>
      <c r="L26" s="3">
        <v>160</v>
      </c>
      <c r="M26" s="5">
        <f t="shared" si="0"/>
        <v>3106</v>
      </c>
    </row>
    <row r="27" spans="1:13" x14ac:dyDescent="0.3">
      <c r="A27" s="11" t="s">
        <v>13</v>
      </c>
      <c r="B27" t="s">
        <v>41</v>
      </c>
      <c r="C27" s="3">
        <v>6</v>
      </c>
      <c r="D27" s="3">
        <v>2</v>
      </c>
      <c r="E27" s="3">
        <v>5</v>
      </c>
      <c r="F27" s="3">
        <v>76</v>
      </c>
      <c r="G27" s="3">
        <v>247</v>
      </c>
      <c r="H27" s="3">
        <v>267</v>
      </c>
      <c r="I27" s="3">
        <v>261</v>
      </c>
      <c r="J27" s="3">
        <v>277</v>
      </c>
      <c r="K27" s="3">
        <v>612</v>
      </c>
      <c r="L27" s="3">
        <v>143</v>
      </c>
      <c r="M27" s="5">
        <f t="shared" si="0"/>
        <v>1896</v>
      </c>
    </row>
    <row r="28" spans="1:13" x14ac:dyDescent="0.3">
      <c r="A28" s="12" t="s">
        <v>16</v>
      </c>
      <c r="B28" t="s">
        <v>42</v>
      </c>
      <c r="C28" s="3">
        <v>4</v>
      </c>
      <c r="D28" s="3"/>
      <c r="E28" s="3"/>
      <c r="F28" s="3">
        <v>3</v>
      </c>
      <c r="G28" s="3">
        <v>5</v>
      </c>
      <c r="H28" s="3">
        <v>7</v>
      </c>
      <c r="I28" s="3">
        <v>6</v>
      </c>
      <c r="J28" s="3">
        <v>7</v>
      </c>
      <c r="K28" s="3">
        <v>3</v>
      </c>
      <c r="L28" s="3">
        <v>1</v>
      </c>
      <c r="M28" s="5">
        <f t="shared" si="0"/>
        <v>36</v>
      </c>
    </row>
    <row r="29" spans="1:13" x14ac:dyDescent="0.3">
      <c r="A29" s="28" t="s">
        <v>43</v>
      </c>
      <c r="B29" s="29"/>
      <c r="C29" s="4">
        <v>1702</v>
      </c>
      <c r="D29" s="4">
        <v>410</v>
      </c>
      <c r="E29" s="4">
        <v>617</v>
      </c>
      <c r="F29" s="4">
        <v>7438</v>
      </c>
      <c r="G29" s="4">
        <v>8025</v>
      </c>
      <c r="H29" s="4">
        <v>8669</v>
      </c>
      <c r="I29" s="4">
        <v>10001</v>
      </c>
      <c r="J29" s="4">
        <v>10883</v>
      </c>
      <c r="K29" s="4">
        <v>13942</v>
      </c>
      <c r="L29" s="4">
        <v>3756</v>
      </c>
      <c r="M29" s="4">
        <f t="shared" ref="M29" si="1">SUM(M8:M28)</f>
        <v>65443</v>
      </c>
    </row>
    <row r="32" spans="1:13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M5"/>
    <mergeCell ref="A6:B6"/>
    <mergeCell ref="C6:M6"/>
    <mergeCell ref="A7:B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0"/>
  <sheetViews>
    <sheetView topLeftCell="C1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2022/2 per jaar van aansluiting bij RSZ.</v>
      </c>
    </row>
    <row r="4" spans="1:15" x14ac:dyDescent="0.3">
      <c r="A4" s="7"/>
    </row>
    <row r="5" spans="1:15" x14ac:dyDescent="0.3">
      <c r="A5" s="19" t="s">
        <v>83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157</v>
      </c>
      <c r="D8" s="3">
        <v>28</v>
      </c>
      <c r="E8" s="3">
        <v>25</v>
      </c>
      <c r="F8" s="3">
        <v>148</v>
      </c>
      <c r="G8" s="3">
        <v>156</v>
      </c>
      <c r="H8" s="3">
        <v>177</v>
      </c>
      <c r="I8" s="3">
        <v>188</v>
      </c>
      <c r="J8" s="3">
        <v>193</v>
      </c>
      <c r="K8" s="3">
        <v>212</v>
      </c>
      <c r="L8" s="3">
        <v>107</v>
      </c>
      <c r="M8" s="3"/>
      <c r="N8" s="5">
        <f>SUM(C8:M8)</f>
        <v>1391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1</v>
      </c>
      <c r="J9" s="3">
        <v>2</v>
      </c>
      <c r="K9" s="3">
        <v>2</v>
      </c>
      <c r="L9" s="3">
        <v>3</v>
      </c>
      <c r="M9" s="3"/>
      <c r="N9" s="5">
        <f t="shared" ref="N9:N28" si="0">SUM(C9:M9)</f>
        <v>9</v>
      </c>
    </row>
    <row r="10" spans="1:15" x14ac:dyDescent="0.3">
      <c r="A10" s="11" t="s">
        <v>5</v>
      </c>
      <c r="B10" t="s">
        <v>24</v>
      </c>
      <c r="C10" s="3">
        <v>89</v>
      </c>
      <c r="D10" s="3">
        <v>16</v>
      </c>
      <c r="E10" s="3">
        <v>37</v>
      </c>
      <c r="F10" s="3">
        <v>300</v>
      </c>
      <c r="G10" s="3">
        <v>311</v>
      </c>
      <c r="H10" s="3">
        <v>308</v>
      </c>
      <c r="I10" s="3">
        <v>386</v>
      </c>
      <c r="J10" s="3">
        <v>388</v>
      </c>
      <c r="K10" s="3">
        <v>467</v>
      </c>
      <c r="L10" s="3">
        <v>229</v>
      </c>
      <c r="M10" s="3"/>
      <c r="N10" s="5">
        <f t="shared" si="0"/>
        <v>2531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2</v>
      </c>
      <c r="G11" s="3">
        <v>6</v>
      </c>
      <c r="H11" s="3">
        <v>7</v>
      </c>
      <c r="I11" s="3">
        <v>8</v>
      </c>
      <c r="J11" s="3">
        <v>7</v>
      </c>
      <c r="K11" s="3">
        <v>7</v>
      </c>
      <c r="L11" s="3">
        <v>3</v>
      </c>
      <c r="M11" s="3"/>
      <c r="N11" s="5">
        <f t="shared" si="0"/>
        <v>42</v>
      </c>
    </row>
    <row r="12" spans="1:15" x14ac:dyDescent="0.3">
      <c r="A12" s="11" t="s">
        <v>17</v>
      </c>
      <c r="B12" t="s">
        <v>26</v>
      </c>
      <c r="C12" s="3"/>
      <c r="D12" s="3"/>
      <c r="E12" s="3"/>
      <c r="F12" s="3">
        <v>12</v>
      </c>
      <c r="G12" s="3">
        <v>14</v>
      </c>
      <c r="H12" s="3">
        <v>17</v>
      </c>
      <c r="I12" s="3">
        <v>15</v>
      </c>
      <c r="J12" s="3">
        <v>17</v>
      </c>
      <c r="K12" s="3">
        <v>25</v>
      </c>
      <c r="L12" s="3">
        <v>18</v>
      </c>
      <c r="M12" s="3"/>
      <c r="N12" s="5">
        <f t="shared" si="0"/>
        <v>118</v>
      </c>
    </row>
    <row r="13" spans="1:15" x14ac:dyDescent="0.3">
      <c r="A13" s="11" t="s">
        <v>6</v>
      </c>
      <c r="B13" t="s">
        <v>27</v>
      </c>
      <c r="C13" s="3">
        <v>337</v>
      </c>
      <c r="D13" s="3">
        <v>85</v>
      </c>
      <c r="E13" s="3">
        <v>144</v>
      </c>
      <c r="F13" s="3">
        <v>988</v>
      </c>
      <c r="G13" s="3">
        <v>1048</v>
      </c>
      <c r="H13" s="3">
        <v>1163</v>
      </c>
      <c r="I13" s="3">
        <v>1487</v>
      </c>
      <c r="J13" s="3">
        <v>1861</v>
      </c>
      <c r="K13" s="3">
        <v>2444</v>
      </c>
      <c r="L13" s="3">
        <v>1293</v>
      </c>
      <c r="M13" s="3"/>
      <c r="N13" s="5">
        <f t="shared" si="0"/>
        <v>10850</v>
      </c>
    </row>
    <row r="14" spans="1:15" x14ac:dyDescent="0.3">
      <c r="A14" s="11" t="s">
        <v>1</v>
      </c>
      <c r="B14" t="s">
        <v>28</v>
      </c>
      <c r="C14" s="3">
        <v>372</v>
      </c>
      <c r="D14" s="3">
        <v>90</v>
      </c>
      <c r="E14" s="3">
        <v>123</v>
      </c>
      <c r="F14" s="3">
        <v>1437</v>
      </c>
      <c r="G14" s="3">
        <v>1499</v>
      </c>
      <c r="H14" s="3">
        <v>1601</v>
      </c>
      <c r="I14" s="3">
        <v>1802</v>
      </c>
      <c r="J14" s="3">
        <v>1883</v>
      </c>
      <c r="K14" s="3">
        <v>2451</v>
      </c>
      <c r="L14" s="3">
        <v>1228</v>
      </c>
      <c r="M14" s="3">
        <v>1</v>
      </c>
      <c r="N14" s="5">
        <f t="shared" si="0"/>
        <v>12487</v>
      </c>
    </row>
    <row r="15" spans="1:15" x14ac:dyDescent="0.3">
      <c r="A15" s="11" t="s">
        <v>4</v>
      </c>
      <c r="B15" t="s">
        <v>29</v>
      </c>
      <c r="C15" s="3">
        <v>25</v>
      </c>
      <c r="D15" s="3">
        <v>6</v>
      </c>
      <c r="E15" s="3">
        <v>13</v>
      </c>
      <c r="F15" s="3">
        <v>279</v>
      </c>
      <c r="G15" s="3">
        <v>340</v>
      </c>
      <c r="H15" s="3">
        <v>364</v>
      </c>
      <c r="I15" s="3">
        <v>431</v>
      </c>
      <c r="J15" s="3">
        <v>447</v>
      </c>
      <c r="K15" s="3">
        <v>677</v>
      </c>
      <c r="L15" s="3">
        <v>407</v>
      </c>
      <c r="M15" s="3"/>
      <c r="N15" s="5">
        <f t="shared" si="0"/>
        <v>2989</v>
      </c>
    </row>
    <row r="16" spans="1:15" x14ac:dyDescent="0.3">
      <c r="A16" s="11" t="s">
        <v>9</v>
      </c>
      <c r="B16" t="s">
        <v>30</v>
      </c>
      <c r="C16" s="3">
        <v>197</v>
      </c>
      <c r="D16" s="3">
        <v>46</v>
      </c>
      <c r="E16" s="3">
        <v>80</v>
      </c>
      <c r="F16" s="3">
        <v>808</v>
      </c>
      <c r="G16" s="3">
        <v>868</v>
      </c>
      <c r="H16" s="3">
        <v>981</v>
      </c>
      <c r="I16" s="3">
        <v>1166</v>
      </c>
      <c r="J16" s="3">
        <v>1078</v>
      </c>
      <c r="K16" s="3">
        <v>1527</v>
      </c>
      <c r="L16" s="3">
        <v>896</v>
      </c>
      <c r="M16" s="3">
        <v>2</v>
      </c>
      <c r="N16" s="5">
        <f t="shared" si="0"/>
        <v>7649</v>
      </c>
    </row>
    <row r="17" spans="1:14" x14ac:dyDescent="0.3">
      <c r="A17" s="11" t="s">
        <v>15</v>
      </c>
      <c r="B17" t="s">
        <v>31</v>
      </c>
      <c r="C17" s="3">
        <v>28</v>
      </c>
      <c r="D17" s="3">
        <v>11</v>
      </c>
      <c r="E17" s="3">
        <v>18</v>
      </c>
      <c r="F17" s="3">
        <v>350</v>
      </c>
      <c r="G17" s="3">
        <v>367</v>
      </c>
      <c r="H17" s="3">
        <v>439</v>
      </c>
      <c r="I17" s="3">
        <v>431</v>
      </c>
      <c r="J17" s="3">
        <v>502</v>
      </c>
      <c r="K17" s="3">
        <v>560</v>
      </c>
      <c r="L17" s="3">
        <v>343</v>
      </c>
      <c r="M17" s="3"/>
      <c r="N17" s="5">
        <f t="shared" si="0"/>
        <v>3049</v>
      </c>
    </row>
    <row r="18" spans="1:14" x14ac:dyDescent="0.3">
      <c r="A18" s="11" t="s">
        <v>8</v>
      </c>
      <c r="B18" t="s">
        <v>32</v>
      </c>
      <c r="C18" s="3">
        <v>33</v>
      </c>
      <c r="D18" s="3">
        <v>9</v>
      </c>
      <c r="E18" s="3">
        <v>9</v>
      </c>
      <c r="F18" s="3">
        <v>228</v>
      </c>
      <c r="G18" s="3">
        <v>233</v>
      </c>
      <c r="H18" s="3">
        <v>257</v>
      </c>
      <c r="I18" s="3">
        <v>230</v>
      </c>
      <c r="J18" s="3">
        <v>241</v>
      </c>
      <c r="K18" s="3">
        <v>241</v>
      </c>
      <c r="L18" s="3">
        <v>91</v>
      </c>
      <c r="M18" s="3"/>
      <c r="N18" s="5">
        <f t="shared" si="0"/>
        <v>1572</v>
      </c>
    </row>
    <row r="19" spans="1:14" x14ac:dyDescent="0.3">
      <c r="A19" s="11" t="s">
        <v>12</v>
      </c>
      <c r="B19" t="s">
        <v>33</v>
      </c>
      <c r="C19" s="3">
        <v>47</v>
      </c>
      <c r="D19" s="3">
        <v>10</v>
      </c>
      <c r="E19" s="3">
        <v>19</v>
      </c>
      <c r="F19" s="3">
        <v>228</v>
      </c>
      <c r="G19" s="3">
        <v>232</v>
      </c>
      <c r="H19" s="3">
        <v>223</v>
      </c>
      <c r="I19" s="3">
        <v>215</v>
      </c>
      <c r="J19" s="3">
        <v>261</v>
      </c>
      <c r="K19" s="3">
        <v>253</v>
      </c>
      <c r="L19" s="3">
        <v>149</v>
      </c>
      <c r="M19" s="3"/>
      <c r="N19" s="5">
        <f t="shared" si="0"/>
        <v>1637</v>
      </c>
    </row>
    <row r="20" spans="1:14" x14ac:dyDescent="0.3">
      <c r="A20" s="11" t="s">
        <v>3</v>
      </c>
      <c r="B20" t="s">
        <v>34</v>
      </c>
      <c r="C20" s="3">
        <v>104</v>
      </c>
      <c r="D20" s="3">
        <v>32</v>
      </c>
      <c r="E20" s="3">
        <v>41</v>
      </c>
      <c r="F20" s="3">
        <v>1020</v>
      </c>
      <c r="G20" s="3">
        <v>981</v>
      </c>
      <c r="H20" s="3">
        <v>1010</v>
      </c>
      <c r="I20" s="3">
        <v>1184</v>
      </c>
      <c r="J20" s="3">
        <v>1285</v>
      </c>
      <c r="K20" s="3">
        <v>1511</v>
      </c>
      <c r="L20" s="3">
        <v>652</v>
      </c>
      <c r="M20" s="3"/>
      <c r="N20" s="5">
        <f t="shared" si="0"/>
        <v>7820</v>
      </c>
    </row>
    <row r="21" spans="1:14" x14ac:dyDescent="0.3">
      <c r="A21" s="11" t="s">
        <v>7</v>
      </c>
      <c r="B21" t="s">
        <v>35</v>
      </c>
      <c r="C21" s="3">
        <v>83</v>
      </c>
      <c r="D21" s="3">
        <v>25</v>
      </c>
      <c r="E21" s="3">
        <v>27</v>
      </c>
      <c r="F21" s="3">
        <v>364</v>
      </c>
      <c r="G21" s="3">
        <v>426</v>
      </c>
      <c r="H21" s="3">
        <v>463</v>
      </c>
      <c r="I21" s="3">
        <v>506</v>
      </c>
      <c r="J21" s="3">
        <v>570</v>
      </c>
      <c r="K21" s="3">
        <v>739</v>
      </c>
      <c r="L21" s="3">
        <v>375</v>
      </c>
      <c r="M21" s="3"/>
      <c r="N21" s="5">
        <f t="shared" si="0"/>
        <v>3578</v>
      </c>
    </row>
    <row r="22" spans="1:14" x14ac:dyDescent="0.3">
      <c r="A22" s="11" t="s">
        <v>19</v>
      </c>
      <c r="B22" t="s">
        <v>36</v>
      </c>
      <c r="C22" s="3"/>
      <c r="D22" s="3"/>
      <c r="E22" s="3"/>
      <c r="F22" s="3">
        <v>3</v>
      </c>
      <c r="G22" s="3">
        <v>1</v>
      </c>
      <c r="H22" s="3">
        <v>4</v>
      </c>
      <c r="I22" s="3">
        <v>81</v>
      </c>
      <c r="J22" s="3">
        <v>2</v>
      </c>
      <c r="K22" s="3">
        <v>4</v>
      </c>
      <c r="L22" s="3">
        <v>1</v>
      </c>
      <c r="M22" s="3"/>
      <c r="N22" s="5">
        <f t="shared" si="0"/>
        <v>96</v>
      </c>
    </row>
    <row r="23" spans="1:14" x14ac:dyDescent="0.3">
      <c r="A23" s="11" t="s">
        <v>0</v>
      </c>
      <c r="B23" t="s">
        <v>37</v>
      </c>
      <c r="C23" s="3">
        <v>9</v>
      </c>
      <c r="D23" s="3">
        <v>2</v>
      </c>
      <c r="E23" s="3">
        <v>7</v>
      </c>
      <c r="F23" s="3">
        <v>84</v>
      </c>
      <c r="G23" s="3">
        <v>96</v>
      </c>
      <c r="H23" s="3">
        <v>92</v>
      </c>
      <c r="I23" s="3">
        <v>112</v>
      </c>
      <c r="J23" s="3">
        <v>130</v>
      </c>
      <c r="K23" s="3">
        <v>130</v>
      </c>
      <c r="L23" s="3">
        <v>60</v>
      </c>
      <c r="M23" s="3"/>
      <c r="N23" s="5">
        <f t="shared" si="0"/>
        <v>722</v>
      </c>
    </row>
    <row r="24" spans="1:14" x14ac:dyDescent="0.3">
      <c r="A24" s="11" t="s">
        <v>2</v>
      </c>
      <c r="B24" t="s">
        <v>38</v>
      </c>
      <c r="C24" s="3">
        <v>58</v>
      </c>
      <c r="D24" s="3">
        <v>14</v>
      </c>
      <c r="E24" s="3">
        <v>12</v>
      </c>
      <c r="F24" s="3">
        <v>450</v>
      </c>
      <c r="G24" s="3">
        <v>456</v>
      </c>
      <c r="H24" s="3">
        <v>481</v>
      </c>
      <c r="I24" s="3">
        <v>515</v>
      </c>
      <c r="J24" s="3">
        <v>624</v>
      </c>
      <c r="K24" s="3">
        <v>671</v>
      </c>
      <c r="L24" s="3">
        <v>322</v>
      </c>
      <c r="M24" s="3"/>
      <c r="N24" s="5">
        <f t="shared" si="0"/>
        <v>3603</v>
      </c>
    </row>
    <row r="25" spans="1:14" x14ac:dyDescent="0.3">
      <c r="A25" s="11" t="s">
        <v>14</v>
      </c>
      <c r="B25" t="s">
        <v>39</v>
      </c>
      <c r="C25" s="3">
        <v>41</v>
      </c>
      <c r="D25" s="3">
        <v>7</v>
      </c>
      <c r="E25" s="3">
        <v>9</v>
      </c>
      <c r="F25" s="3">
        <v>196</v>
      </c>
      <c r="G25" s="3">
        <v>209</v>
      </c>
      <c r="H25" s="3">
        <v>242</v>
      </c>
      <c r="I25" s="3">
        <v>226</v>
      </c>
      <c r="J25" s="3">
        <v>234</v>
      </c>
      <c r="K25" s="3">
        <v>302</v>
      </c>
      <c r="L25" s="3">
        <v>185</v>
      </c>
      <c r="M25" s="3"/>
      <c r="N25" s="5">
        <f t="shared" si="0"/>
        <v>1651</v>
      </c>
    </row>
    <row r="26" spans="1:14" x14ac:dyDescent="0.3">
      <c r="A26" s="11" t="s">
        <v>11</v>
      </c>
      <c r="B26" t="s">
        <v>40</v>
      </c>
      <c r="C26" s="3">
        <v>131</v>
      </c>
      <c r="D26" s="3">
        <v>29</v>
      </c>
      <c r="E26" s="3">
        <v>36</v>
      </c>
      <c r="F26" s="3">
        <v>360</v>
      </c>
      <c r="G26" s="3">
        <v>409</v>
      </c>
      <c r="H26" s="3">
        <v>405</v>
      </c>
      <c r="I26" s="3">
        <v>450</v>
      </c>
      <c r="J26" s="3">
        <v>471</v>
      </c>
      <c r="K26" s="3">
        <v>544</v>
      </c>
      <c r="L26" s="3">
        <v>311</v>
      </c>
      <c r="M26" s="3"/>
      <c r="N26" s="5">
        <f t="shared" si="0"/>
        <v>3146</v>
      </c>
    </row>
    <row r="27" spans="1:14" x14ac:dyDescent="0.3">
      <c r="A27" s="11" t="s">
        <v>13</v>
      </c>
      <c r="B27" t="s">
        <v>41</v>
      </c>
      <c r="C27" s="3">
        <v>7</v>
      </c>
      <c r="D27" s="3">
        <v>2</v>
      </c>
      <c r="E27" s="3">
        <v>5</v>
      </c>
      <c r="F27" s="3">
        <v>72</v>
      </c>
      <c r="G27" s="3">
        <v>237</v>
      </c>
      <c r="H27" s="3">
        <v>252</v>
      </c>
      <c r="I27" s="3">
        <v>255</v>
      </c>
      <c r="J27" s="3">
        <v>273</v>
      </c>
      <c r="K27" s="3">
        <v>588</v>
      </c>
      <c r="L27" s="3">
        <v>273</v>
      </c>
      <c r="M27" s="3"/>
      <c r="N27" s="5">
        <f t="shared" si="0"/>
        <v>1964</v>
      </c>
    </row>
    <row r="28" spans="1:14" x14ac:dyDescent="0.3">
      <c r="A28" s="12" t="s">
        <v>16</v>
      </c>
      <c r="B28" t="s">
        <v>42</v>
      </c>
      <c r="C28" s="3">
        <v>5</v>
      </c>
      <c r="D28" s="3"/>
      <c r="E28" s="3"/>
      <c r="F28" s="3">
        <v>3</v>
      </c>
      <c r="G28" s="3">
        <v>4</v>
      </c>
      <c r="H28" s="3">
        <v>7</v>
      </c>
      <c r="I28" s="3">
        <v>6</v>
      </c>
      <c r="J28" s="3">
        <v>7</v>
      </c>
      <c r="K28" s="3">
        <v>3</v>
      </c>
      <c r="L28" s="3">
        <v>2</v>
      </c>
      <c r="M28" s="3"/>
      <c r="N28" s="5">
        <f t="shared" si="0"/>
        <v>37</v>
      </c>
    </row>
    <row r="29" spans="1:14" x14ac:dyDescent="0.3">
      <c r="A29" s="28" t="s">
        <v>43</v>
      </c>
      <c r="B29" s="29"/>
      <c r="C29" s="4">
        <f>SUM(C8:C28)</f>
        <v>1723</v>
      </c>
      <c r="D29" s="4">
        <f t="shared" ref="D29:N29" si="1">SUM(D8:D28)</f>
        <v>412</v>
      </c>
      <c r="E29" s="4">
        <f t="shared" si="1"/>
        <v>607</v>
      </c>
      <c r="F29" s="4">
        <f t="shared" si="1"/>
        <v>7332</v>
      </c>
      <c r="G29" s="4">
        <f t="shared" si="1"/>
        <v>7893</v>
      </c>
      <c r="H29" s="4">
        <f t="shared" si="1"/>
        <v>8494</v>
      </c>
      <c r="I29" s="4">
        <f t="shared" si="1"/>
        <v>9695</v>
      </c>
      <c r="J29" s="4">
        <f t="shared" si="1"/>
        <v>10476</v>
      </c>
      <c r="K29" s="4">
        <f t="shared" si="1"/>
        <v>13358</v>
      </c>
      <c r="L29" s="4">
        <f t="shared" si="1"/>
        <v>6948</v>
      </c>
      <c r="M29" s="4">
        <f t="shared" si="1"/>
        <v>3</v>
      </c>
      <c r="N29" s="4">
        <f t="shared" si="1"/>
        <v>66941</v>
      </c>
    </row>
    <row r="32" spans="1:14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N5"/>
    <mergeCell ref="A6:B6"/>
    <mergeCell ref="C6:N6"/>
    <mergeCell ref="A7:B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2022/3 per jaar van aansluiting bij RSZ.</v>
      </c>
    </row>
    <row r="4" spans="1:15" x14ac:dyDescent="0.3">
      <c r="A4" s="7"/>
    </row>
    <row r="5" spans="1:15" x14ac:dyDescent="0.3">
      <c r="A5" s="19" t="s">
        <v>84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169</v>
      </c>
      <c r="D8" s="3">
        <v>28</v>
      </c>
      <c r="E8" s="3">
        <v>24</v>
      </c>
      <c r="F8" s="3">
        <v>146</v>
      </c>
      <c r="G8" s="3">
        <v>156</v>
      </c>
      <c r="H8" s="3">
        <v>159</v>
      </c>
      <c r="I8" s="3">
        <v>176</v>
      </c>
      <c r="J8" s="3">
        <v>184</v>
      </c>
      <c r="K8" s="3">
        <v>199</v>
      </c>
      <c r="L8" s="3">
        <v>146</v>
      </c>
      <c r="M8" s="3">
        <v>1</v>
      </c>
      <c r="N8" s="5">
        <f>SUM(C8:M8)</f>
        <v>1388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1</v>
      </c>
      <c r="J9" s="3">
        <v>1</v>
      </c>
      <c r="K9" s="3">
        <v>2</v>
      </c>
      <c r="L9" s="3">
        <v>1</v>
      </c>
      <c r="M9" s="3"/>
      <c r="N9" s="5">
        <f t="shared" ref="N9:N28" si="0">SUM(C9:M9)</f>
        <v>6</v>
      </c>
    </row>
    <row r="10" spans="1:15" x14ac:dyDescent="0.3">
      <c r="A10" s="11" t="s">
        <v>5</v>
      </c>
      <c r="B10" t="s">
        <v>24</v>
      </c>
      <c r="C10" s="3">
        <v>90</v>
      </c>
      <c r="D10" s="3">
        <v>15</v>
      </c>
      <c r="E10" s="3">
        <v>34</v>
      </c>
      <c r="F10" s="3">
        <v>293</v>
      </c>
      <c r="G10" s="3">
        <v>307</v>
      </c>
      <c r="H10" s="3">
        <v>296</v>
      </c>
      <c r="I10" s="3">
        <v>377</v>
      </c>
      <c r="J10" s="3">
        <v>382</v>
      </c>
      <c r="K10" s="3">
        <v>450</v>
      </c>
      <c r="L10" s="3">
        <v>317</v>
      </c>
      <c r="M10" s="3"/>
      <c r="N10" s="5">
        <f t="shared" si="0"/>
        <v>2561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2</v>
      </c>
      <c r="G11" s="3">
        <v>6</v>
      </c>
      <c r="H11" s="3">
        <v>7</v>
      </c>
      <c r="I11" s="3">
        <v>8</v>
      </c>
      <c r="J11" s="3">
        <v>7</v>
      </c>
      <c r="K11" s="3">
        <v>8</v>
      </c>
      <c r="L11" s="3">
        <v>5</v>
      </c>
      <c r="M11" s="3"/>
      <c r="N11" s="5">
        <f t="shared" si="0"/>
        <v>45</v>
      </c>
    </row>
    <row r="12" spans="1:15" x14ac:dyDescent="0.3">
      <c r="A12" s="11" t="s">
        <v>17</v>
      </c>
      <c r="B12" t="s">
        <v>26</v>
      </c>
      <c r="C12" s="3"/>
      <c r="D12" s="3"/>
      <c r="E12" s="3"/>
      <c r="F12" s="3">
        <v>12</v>
      </c>
      <c r="G12" s="3">
        <v>14</v>
      </c>
      <c r="H12" s="3">
        <v>16</v>
      </c>
      <c r="I12" s="3">
        <v>14</v>
      </c>
      <c r="J12" s="3">
        <v>16</v>
      </c>
      <c r="K12" s="3">
        <v>23</v>
      </c>
      <c r="L12" s="3">
        <v>23</v>
      </c>
      <c r="M12" s="3"/>
      <c r="N12" s="5">
        <f t="shared" si="0"/>
        <v>118</v>
      </c>
    </row>
    <row r="13" spans="1:15" x14ac:dyDescent="0.3">
      <c r="A13" s="11" t="s">
        <v>6</v>
      </c>
      <c r="B13" t="s">
        <v>27</v>
      </c>
      <c r="C13" s="3">
        <v>326</v>
      </c>
      <c r="D13" s="3">
        <v>83</v>
      </c>
      <c r="E13" s="3">
        <v>137</v>
      </c>
      <c r="F13" s="3">
        <v>958</v>
      </c>
      <c r="G13" s="3">
        <v>1035</v>
      </c>
      <c r="H13" s="3">
        <v>1112</v>
      </c>
      <c r="I13" s="3">
        <v>1445</v>
      </c>
      <c r="J13" s="3">
        <v>1795</v>
      </c>
      <c r="K13" s="3">
        <v>2310</v>
      </c>
      <c r="L13" s="3">
        <v>1796</v>
      </c>
      <c r="M13" s="3">
        <v>2</v>
      </c>
      <c r="N13" s="5">
        <f t="shared" si="0"/>
        <v>10999</v>
      </c>
    </row>
    <row r="14" spans="1:15" x14ac:dyDescent="0.3">
      <c r="A14" s="11" t="s">
        <v>1</v>
      </c>
      <c r="B14" t="s">
        <v>28</v>
      </c>
      <c r="C14" s="3">
        <v>363</v>
      </c>
      <c r="D14" s="3">
        <v>92</v>
      </c>
      <c r="E14" s="3">
        <v>129</v>
      </c>
      <c r="F14" s="3">
        <v>1415</v>
      </c>
      <c r="G14" s="3">
        <v>1476</v>
      </c>
      <c r="H14" s="3">
        <v>1590</v>
      </c>
      <c r="I14" s="3">
        <v>1772</v>
      </c>
      <c r="J14" s="3">
        <v>1849</v>
      </c>
      <c r="K14" s="3">
        <v>2290</v>
      </c>
      <c r="L14" s="3">
        <v>1650</v>
      </c>
      <c r="M14" s="3"/>
      <c r="N14" s="5">
        <f t="shared" si="0"/>
        <v>12626</v>
      </c>
    </row>
    <row r="15" spans="1:15" x14ac:dyDescent="0.3">
      <c r="A15" s="11" t="s">
        <v>4</v>
      </c>
      <c r="B15" t="s">
        <v>29</v>
      </c>
      <c r="C15" s="3">
        <v>25</v>
      </c>
      <c r="D15" s="3">
        <v>6</v>
      </c>
      <c r="E15" s="3">
        <v>13</v>
      </c>
      <c r="F15" s="3">
        <v>268</v>
      </c>
      <c r="G15" s="3">
        <v>332</v>
      </c>
      <c r="H15" s="3">
        <v>363</v>
      </c>
      <c r="I15" s="3">
        <v>417</v>
      </c>
      <c r="J15" s="3">
        <v>422</v>
      </c>
      <c r="K15" s="3">
        <v>635</v>
      </c>
      <c r="L15" s="3">
        <v>584</v>
      </c>
      <c r="M15" s="3">
        <v>1</v>
      </c>
      <c r="N15" s="5">
        <f t="shared" si="0"/>
        <v>3066</v>
      </c>
    </row>
    <row r="16" spans="1:15" x14ac:dyDescent="0.3">
      <c r="A16" s="11" t="s">
        <v>9</v>
      </c>
      <c r="B16" t="s">
        <v>30</v>
      </c>
      <c r="C16" s="3">
        <v>208</v>
      </c>
      <c r="D16" s="3">
        <v>53</v>
      </c>
      <c r="E16" s="3">
        <v>84</v>
      </c>
      <c r="F16" s="3">
        <v>801</v>
      </c>
      <c r="G16" s="3">
        <v>832</v>
      </c>
      <c r="H16" s="3">
        <v>941</v>
      </c>
      <c r="I16" s="3">
        <v>1141</v>
      </c>
      <c r="J16" s="3">
        <v>1020</v>
      </c>
      <c r="K16" s="3">
        <v>1437</v>
      </c>
      <c r="L16" s="3">
        <v>1226</v>
      </c>
      <c r="M16" s="3">
        <v>2</v>
      </c>
      <c r="N16" s="5">
        <f t="shared" si="0"/>
        <v>7745</v>
      </c>
    </row>
    <row r="17" spans="1:14" x14ac:dyDescent="0.3">
      <c r="A17" s="11" t="s">
        <v>15</v>
      </c>
      <c r="B17" t="s">
        <v>31</v>
      </c>
      <c r="C17" s="3">
        <v>29</v>
      </c>
      <c r="D17" s="3">
        <v>9</v>
      </c>
      <c r="E17" s="3">
        <v>19</v>
      </c>
      <c r="F17" s="3">
        <v>346</v>
      </c>
      <c r="G17" s="3">
        <v>360</v>
      </c>
      <c r="H17" s="3">
        <v>419</v>
      </c>
      <c r="I17" s="3">
        <v>422</v>
      </c>
      <c r="J17" s="3">
        <v>484</v>
      </c>
      <c r="K17" s="3">
        <v>539</v>
      </c>
      <c r="L17" s="3">
        <v>496</v>
      </c>
      <c r="M17" s="3"/>
      <c r="N17" s="5">
        <f t="shared" si="0"/>
        <v>3123</v>
      </c>
    </row>
    <row r="18" spans="1:14" x14ac:dyDescent="0.3">
      <c r="A18" s="11" t="s">
        <v>8</v>
      </c>
      <c r="B18" t="s">
        <v>32</v>
      </c>
      <c r="C18" s="3">
        <v>33</v>
      </c>
      <c r="D18" s="3">
        <v>9</v>
      </c>
      <c r="E18" s="3">
        <v>9</v>
      </c>
      <c r="F18" s="3">
        <v>226</v>
      </c>
      <c r="G18" s="3">
        <v>228</v>
      </c>
      <c r="H18" s="3">
        <v>258</v>
      </c>
      <c r="I18" s="3">
        <v>230</v>
      </c>
      <c r="J18" s="3">
        <v>235</v>
      </c>
      <c r="K18" s="3">
        <v>233</v>
      </c>
      <c r="L18" s="3">
        <v>123</v>
      </c>
      <c r="M18" s="3"/>
      <c r="N18" s="5">
        <f t="shared" si="0"/>
        <v>1584</v>
      </c>
    </row>
    <row r="19" spans="1:14" x14ac:dyDescent="0.3">
      <c r="A19" s="11" t="s">
        <v>12</v>
      </c>
      <c r="B19" t="s">
        <v>33</v>
      </c>
      <c r="C19" s="3">
        <v>46</v>
      </c>
      <c r="D19" s="3">
        <v>10</v>
      </c>
      <c r="E19" s="3">
        <v>20</v>
      </c>
      <c r="F19" s="3">
        <v>225</v>
      </c>
      <c r="G19" s="3">
        <v>226</v>
      </c>
      <c r="H19" s="3">
        <v>221</v>
      </c>
      <c r="I19" s="3">
        <v>210</v>
      </c>
      <c r="J19" s="3">
        <v>245</v>
      </c>
      <c r="K19" s="3">
        <v>243</v>
      </c>
      <c r="L19" s="3">
        <v>204</v>
      </c>
      <c r="M19" s="3">
        <v>1</v>
      </c>
      <c r="N19" s="5">
        <f t="shared" si="0"/>
        <v>1651</v>
      </c>
    </row>
    <row r="20" spans="1:14" x14ac:dyDescent="0.3">
      <c r="A20" s="11" t="s">
        <v>3</v>
      </c>
      <c r="B20" t="s">
        <v>34</v>
      </c>
      <c r="C20" s="3">
        <v>108</v>
      </c>
      <c r="D20" s="3">
        <v>31</v>
      </c>
      <c r="E20" s="3">
        <v>43</v>
      </c>
      <c r="F20" s="3">
        <v>998</v>
      </c>
      <c r="G20" s="3">
        <v>973</v>
      </c>
      <c r="H20" s="3">
        <v>997</v>
      </c>
      <c r="I20" s="3">
        <v>1164</v>
      </c>
      <c r="J20" s="3">
        <v>1242</v>
      </c>
      <c r="K20" s="3">
        <v>1453</v>
      </c>
      <c r="L20" s="3">
        <v>952</v>
      </c>
      <c r="M20" s="3">
        <v>1</v>
      </c>
      <c r="N20" s="5">
        <f t="shared" si="0"/>
        <v>7962</v>
      </c>
    </row>
    <row r="21" spans="1:14" x14ac:dyDescent="0.3">
      <c r="A21" s="11" t="s">
        <v>7</v>
      </c>
      <c r="B21" t="s">
        <v>35</v>
      </c>
      <c r="C21" s="3">
        <v>77</v>
      </c>
      <c r="D21" s="3">
        <v>26</v>
      </c>
      <c r="E21" s="3">
        <v>32</v>
      </c>
      <c r="F21" s="3">
        <v>348</v>
      </c>
      <c r="G21" s="3">
        <v>412</v>
      </c>
      <c r="H21" s="3">
        <v>458</v>
      </c>
      <c r="I21" s="3">
        <v>497</v>
      </c>
      <c r="J21" s="3">
        <v>547</v>
      </c>
      <c r="K21" s="3">
        <v>712</v>
      </c>
      <c r="L21" s="3">
        <v>566</v>
      </c>
      <c r="M21" s="3"/>
      <c r="N21" s="5">
        <f t="shared" si="0"/>
        <v>3675</v>
      </c>
    </row>
    <row r="22" spans="1:14" x14ac:dyDescent="0.3">
      <c r="A22" s="11" t="s">
        <v>19</v>
      </c>
      <c r="B22" t="s">
        <v>36</v>
      </c>
      <c r="C22" s="3"/>
      <c r="D22" s="3"/>
      <c r="E22" s="3"/>
      <c r="F22" s="3">
        <v>3</v>
      </c>
      <c r="G22" s="3">
        <v>1</v>
      </c>
      <c r="H22" s="3">
        <v>4</v>
      </c>
      <c r="I22" s="3">
        <v>80</v>
      </c>
      <c r="J22" s="3">
        <v>2</v>
      </c>
      <c r="K22" s="3">
        <v>4</v>
      </c>
      <c r="L22" s="3">
        <v>2</v>
      </c>
      <c r="M22" s="3"/>
      <c r="N22" s="5">
        <f t="shared" si="0"/>
        <v>96</v>
      </c>
    </row>
    <row r="23" spans="1:14" x14ac:dyDescent="0.3">
      <c r="A23" s="11" t="s">
        <v>0</v>
      </c>
      <c r="B23" t="s">
        <v>37</v>
      </c>
      <c r="C23" s="3">
        <v>10</v>
      </c>
      <c r="D23" s="3">
        <v>2</v>
      </c>
      <c r="E23" s="3">
        <v>7</v>
      </c>
      <c r="F23" s="3">
        <v>82</v>
      </c>
      <c r="G23" s="3">
        <v>93</v>
      </c>
      <c r="H23" s="3">
        <v>88</v>
      </c>
      <c r="I23" s="3">
        <v>113</v>
      </c>
      <c r="J23" s="3">
        <v>124</v>
      </c>
      <c r="K23" s="3">
        <v>121</v>
      </c>
      <c r="L23" s="3">
        <v>90</v>
      </c>
      <c r="M23" s="3"/>
      <c r="N23" s="5">
        <f t="shared" si="0"/>
        <v>730</v>
      </c>
    </row>
    <row r="24" spans="1:14" x14ac:dyDescent="0.3">
      <c r="A24" s="11" t="s">
        <v>2</v>
      </c>
      <c r="B24" t="s">
        <v>38</v>
      </c>
      <c r="C24" s="3">
        <v>58</v>
      </c>
      <c r="D24" s="3">
        <v>15</v>
      </c>
      <c r="E24" s="3">
        <v>12</v>
      </c>
      <c r="F24" s="3">
        <v>441</v>
      </c>
      <c r="G24" s="3">
        <v>456</v>
      </c>
      <c r="H24" s="3">
        <v>471</v>
      </c>
      <c r="I24" s="3">
        <v>510</v>
      </c>
      <c r="J24" s="3">
        <v>609</v>
      </c>
      <c r="K24" s="3">
        <v>650</v>
      </c>
      <c r="L24" s="3">
        <v>444</v>
      </c>
      <c r="M24" s="3"/>
      <c r="N24" s="5">
        <f t="shared" si="0"/>
        <v>3666</v>
      </c>
    </row>
    <row r="25" spans="1:14" x14ac:dyDescent="0.3">
      <c r="A25" s="11" t="s">
        <v>14</v>
      </c>
      <c r="B25" t="s">
        <v>39</v>
      </c>
      <c r="C25" s="3">
        <v>41</v>
      </c>
      <c r="D25" s="3">
        <v>7</v>
      </c>
      <c r="E25" s="3">
        <v>8</v>
      </c>
      <c r="F25" s="3">
        <v>194</v>
      </c>
      <c r="G25" s="3">
        <v>202</v>
      </c>
      <c r="H25" s="3">
        <v>244</v>
      </c>
      <c r="I25" s="3">
        <v>227</v>
      </c>
      <c r="J25" s="3">
        <v>222</v>
      </c>
      <c r="K25" s="3">
        <v>290</v>
      </c>
      <c r="L25" s="3">
        <v>255</v>
      </c>
      <c r="M25" s="3"/>
      <c r="N25" s="5">
        <f t="shared" si="0"/>
        <v>1690</v>
      </c>
    </row>
    <row r="26" spans="1:14" x14ac:dyDescent="0.3">
      <c r="A26" s="11" t="s">
        <v>11</v>
      </c>
      <c r="B26" t="s">
        <v>40</v>
      </c>
      <c r="C26" s="3">
        <v>133</v>
      </c>
      <c r="D26" s="3">
        <v>29</v>
      </c>
      <c r="E26" s="3">
        <v>40</v>
      </c>
      <c r="F26" s="3">
        <v>352</v>
      </c>
      <c r="G26" s="3">
        <v>411</v>
      </c>
      <c r="H26" s="3">
        <v>410</v>
      </c>
      <c r="I26" s="3">
        <v>448</v>
      </c>
      <c r="J26" s="3">
        <v>462</v>
      </c>
      <c r="K26" s="3">
        <v>495</v>
      </c>
      <c r="L26" s="3">
        <v>444</v>
      </c>
      <c r="M26" s="3"/>
      <c r="N26" s="5">
        <f t="shared" si="0"/>
        <v>3224</v>
      </c>
    </row>
    <row r="27" spans="1:14" x14ac:dyDescent="0.3">
      <c r="A27" s="11" t="s">
        <v>13</v>
      </c>
      <c r="B27" t="s">
        <v>41</v>
      </c>
      <c r="C27" s="3">
        <v>7</v>
      </c>
      <c r="D27" s="3">
        <v>2</v>
      </c>
      <c r="E27" s="3">
        <v>5</v>
      </c>
      <c r="F27" s="3">
        <v>70</v>
      </c>
      <c r="G27" s="3">
        <v>236</v>
      </c>
      <c r="H27" s="3">
        <v>244</v>
      </c>
      <c r="I27" s="3">
        <v>248</v>
      </c>
      <c r="J27" s="3">
        <v>264</v>
      </c>
      <c r="K27" s="3">
        <v>562</v>
      </c>
      <c r="L27" s="3">
        <v>382</v>
      </c>
      <c r="M27" s="3"/>
      <c r="N27" s="5">
        <f t="shared" si="0"/>
        <v>2020</v>
      </c>
    </row>
    <row r="28" spans="1:14" x14ac:dyDescent="0.3">
      <c r="A28" s="12" t="s">
        <v>16</v>
      </c>
      <c r="B28" t="s">
        <v>42</v>
      </c>
      <c r="C28" s="3">
        <v>5</v>
      </c>
      <c r="D28" s="3"/>
      <c r="E28" s="3"/>
      <c r="F28" s="3">
        <v>3</v>
      </c>
      <c r="G28" s="3">
        <v>4</v>
      </c>
      <c r="H28" s="3">
        <v>7</v>
      </c>
      <c r="I28" s="3">
        <v>6</v>
      </c>
      <c r="J28" s="3">
        <v>7</v>
      </c>
      <c r="K28" s="3">
        <v>3</v>
      </c>
      <c r="L28" s="3">
        <v>4</v>
      </c>
      <c r="M28" s="3"/>
      <c r="N28" s="5">
        <f t="shared" si="0"/>
        <v>39</v>
      </c>
    </row>
    <row r="29" spans="1:14" x14ac:dyDescent="0.3">
      <c r="A29" s="28" t="s">
        <v>43</v>
      </c>
      <c r="B29" s="29"/>
      <c r="C29" s="4">
        <f>SUM(C8:C28)</f>
        <v>1728</v>
      </c>
      <c r="D29" s="4">
        <f t="shared" ref="D29:N29" si="1">SUM(D8:D28)</f>
        <v>417</v>
      </c>
      <c r="E29" s="4">
        <f t="shared" si="1"/>
        <v>618</v>
      </c>
      <c r="F29" s="4">
        <f t="shared" si="1"/>
        <v>7183</v>
      </c>
      <c r="G29" s="4">
        <f t="shared" si="1"/>
        <v>7760</v>
      </c>
      <c r="H29" s="4">
        <f t="shared" si="1"/>
        <v>8306</v>
      </c>
      <c r="I29" s="4">
        <f t="shared" si="1"/>
        <v>9506</v>
      </c>
      <c r="J29" s="4">
        <f t="shared" si="1"/>
        <v>10119</v>
      </c>
      <c r="K29" s="4">
        <f t="shared" si="1"/>
        <v>12659</v>
      </c>
      <c r="L29" s="4">
        <f t="shared" si="1"/>
        <v>9710</v>
      </c>
      <c r="M29" s="4">
        <f t="shared" si="1"/>
        <v>8</v>
      </c>
      <c r="N29" s="4">
        <f t="shared" si="1"/>
        <v>68014</v>
      </c>
    </row>
    <row r="32" spans="1:14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N5"/>
    <mergeCell ref="A6:B6"/>
    <mergeCell ref="C6:N6"/>
    <mergeCell ref="A7:B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2022/4 per jaar van aansluiting bij RSZ.</v>
      </c>
    </row>
    <row r="4" spans="1:15" x14ac:dyDescent="0.3">
      <c r="A4" s="7"/>
    </row>
    <row r="5" spans="1:15" x14ac:dyDescent="0.3">
      <c r="A5" s="19" t="s">
        <v>85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C8" s="3">
        <v>181</v>
      </c>
      <c r="D8" s="3">
        <v>28</v>
      </c>
      <c r="E8" s="3">
        <v>25</v>
      </c>
      <c r="F8" s="3">
        <v>148</v>
      </c>
      <c r="G8" s="3">
        <v>161</v>
      </c>
      <c r="H8" s="3">
        <v>167</v>
      </c>
      <c r="I8" s="3">
        <v>176</v>
      </c>
      <c r="J8" s="3">
        <v>178</v>
      </c>
      <c r="K8" s="3">
        <v>192</v>
      </c>
      <c r="L8" s="3">
        <v>186</v>
      </c>
      <c r="M8" s="3">
        <v>1</v>
      </c>
      <c r="N8" s="5">
        <f>SUM(C8:M8)</f>
        <v>1443</v>
      </c>
    </row>
    <row r="9" spans="1:15" x14ac:dyDescent="0.3">
      <c r="A9" s="11" t="s">
        <v>20</v>
      </c>
      <c r="B9" t="s">
        <v>23</v>
      </c>
      <c r="C9" s="3"/>
      <c r="D9" s="3"/>
      <c r="E9" s="3"/>
      <c r="F9" s="3"/>
      <c r="G9" s="3"/>
      <c r="H9" s="3">
        <v>1</v>
      </c>
      <c r="I9" s="3">
        <v>1</v>
      </c>
      <c r="J9" s="3">
        <v>2</v>
      </c>
      <c r="K9" s="3">
        <v>2</v>
      </c>
      <c r="L9" s="3">
        <v>1</v>
      </c>
      <c r="M9" s="3"/>
      <c r="N9" s="5">
        <f t="shared" ref="N9:N28" si="0">SUM(C9:M9)</f>
        <v>7</v>
      </c>
    </row>
    <row r="10" spans="1:15" x14ac:dyDescent="0.3">
      <c r="A10" s="11" t="s">
        <v>5</v>
      </c>
      <c r="B10" t="s">
        <v>24</v>
      </c>
      <c r="C10" s="3">
        <v>89</v>
      </c>
      <c r="D10" s="3">
        <v>15</v>
      </c>
      <c r="E10" s="3">
        <v>33</v>
      </c>
      <c r="F10" s="3">
        <v>289</v>
      </c>
      <c r="G10" s="3">
        <v>299</v>
      </c>
      <c r="H10" s="3">
        <v>286</v>
      </c>
      <c r="I10" s="3">
        <v>373</v>
      </c>
      <c r="J10" s="3">
        <v>363</v>
      </c>
      <c r="K10" s="3">
        <v>448</v>
      </c>
      <c r="L10" s="3">
        <v>388</v>
      </c>
      <c r="M10" s="3">
        <v>1</v>
      </c>
      <c r="N10" s="5">
        <f t="shared" si="0"/>
        <v>2584</v>
      </c>
    </row>
    <row r="11" spans="1:15" x14ac:dyDescent="0.3">
      <c r="A11" s="11" t="s">
        <v>18</v>
      </c>
      <c r="B11" t="s">
        <v>25</v>
      </c>
      <c r="C11" s="3"/>
      <c r="D11" s="3"/>
      <c r="E11" s="3">
        <v>2</v>
      </c>
      <c r="F11" s="3">
        <v>2</v>
      </c>
      <c r="G11" s="3">
        <v>5</v>
      </c>
      <c r="H11" s="3">
        <v>7</v>
      </c>
      <c r="I11" s="3">
        <v>9</v>
      </c>
      <c r="J11" s="3">
        <v>7</v>
      </c>
      <c r="K11" s="3">
        <v>7</v>
      </c>
      <c r="L11" s="3">
        <v>6</v>
      </c>
      <c r="M11" s="3"/>
      <c r="N11" s="5">
        <f t="shared" si="0"/>
        <v>45</v>
      </c>
    </row>
    <row r="12" spans="1:15" x14ac:dyDescent="0.3">
      <c r="A12" s="11" t="s">
        <v>17</v>
      </c>
      <c r="B12" t="s">
        <v>26</v>
      </c>
      <c r="C12" s="3"/>
      <c r="D12" s="3"/>
      <c r="E12" s="3"/>
      <c r="F12" s="3">
        <v>12</v>
      </c>
      <c r="G12" s="3">
        <v>14</v>
      </c>
      <c r="H12" s="3">
        <v>15</v>
      </c>
      <c r="I12" s="3">
        <v>14</v>
      </c>
      <c r="J12" s="3">
        <v>13</v>
      </c>
      <c r="K12" s="3">
        <v>22</v>
      </c>
      <c r="L12" s="3">
        <v>29</v>
      </c>
      <c r="M12" s="3"/>
      <c r="N12" s="5">
        <f t="shared" si="0"/>
        <v>119</v>
      </c>
    </row>
    <row r="13" spans="1:15" x14ac:dyDescent="0.3">
      <c r="A13" s="11" t="s">
        <v>6</v>
      </c>
      <c r="B13" t="s">
        <v>27</v>
      </c>
      <c r="C13" s="3">
        <v>310</v>
      </c>
      <c r="D13" s="3">
        <v>87</v>
      </c>
      <c r="E13" s="3">
        <v>133</v>
      </c>
      <c r="F13" s="3">
        <v>933</v>
      </c>
      <c r="G13" s="3">
        <v>1009</v>
      </c>
      <c r="H13" s="3">
        <v>1098</v>
      </c>
      <c r="I13" s="3">
        <v>1386</v>
      </c>
      <c r="J13" s="3">
        <v>1708</v>
      </c>
      <c r="K13" s="3">
        <v>2182</v>
      </c>
      <c r="L13" s="3">
        <v>2233</v>
      </c>
      <c r="M13" s="3">
        <v>6</v>
      </c>
      <c r="N13" s="5">
        <f t="shared" si="0"/>
        <v>11085</v>
      </c>
    </row>
    <row r="14" spans="1:15" x14ac:dyDescent="0.3">
      <c r="A14" s="11" t="s">
        <v>1</v>
      </c>
      <c r="B14" t="s">
        <v>28</v>
      </c>
      <c r="C14" s="3">
        <v>361</v>
      </c>
      <c r="D14" s="3">
        <v>89</v>
      </c>
      <c r="E14" s="3">
        <v>135</v>
      </c>
      <c r="F14" s="3">
        <v>1381</v>
      </c>
      <c r="G14" s="3">
        <v>1460</v>
      </c>
      <c r="H14" s="3">
        <v>1551</v>
      </c>
      <c r="I14" s="3">
        <v>1719</v>
      </c>
      <c r="J14" s="3">
        <v>1751</v>
      </c>
      <c r="K14" s="3">
        <v>2205</v>
      </c>
      <c r="L14" s="3">
        <v>2047</v>
      </c>
      <c r="M14" s="3">
        <v>4</v>
      </c>
      <c r="N14" s="5">
        <f t="shared" si="0"/>
        <v>12703</v>
      </c>
    </row>
    <row r="15" spans="1:15" x14ac:dyDescent="0.3">
      <c r="A15" s="11" t="s">
        <v>4</v>
      </c>
      <c r="B15" t="s">
        <v>29</v>
      </c>
      <c r="C15" s="3">
        <v>24</v>
      </c>
      <c r="D15" s="3">
        <v>5</v>
      </c>
      <c r="E15" s="3">
        <v>13</v>
      </c>
      <c r="F15" s="3">
        <v>262</v>
      </c>
      <c r="G15" s="3">
        <v>320</v>
      </c>
      <c r="H15" s="3">
        <v>353</v>
      </c>
      <c r="I15" s="3">
        <v>409</v>
      </c>
      <c r="J15" s="3">
        <v>410</v>
      </c>
      <c r="K15" s="3">
        <v>596</v>
      </c>
      <c r="L15" s="3">
        <v>754</v>
      </c>
      <c r="M15" s="3">
        <v>2</v>
      </c>
      <c r="N15" s="5">
        <f t="shared" si="0"/>
        <v>3148</v>
      </c>
    </row>
    <row r="16" spans="1:15" x14ac:dyDescent="0.3">
      <c r="A16" s="11" t="s">
        <v>9</v>
      </c>
      <c r="B16" t="s">
        <v>30</v>
      </c>
      <c r="C16" s="3">
        <v>212</v>
      </c>
      <c r="D16" s="3">
        <v>48</v>
      </c>
      <c r="E16" s="3">
        <v>84</v>
      </c>
      <c r="F16" s="3">
        <v>786</v>
      </c>
      <c r="G16" s="3">
        <v>817</v>
      </c>
      <c r="H16" s="3">
        <v>911</v>
      </c>
      <c r="I16" s="3">
        <v>1075</v>
      </c>
      <c r="J16" s="3">
        <v>966</v>
      </c>
      <c r="K16" s="3">
        <v>1352</v>
      </c>
      <c r="L16" s="3">
        <v>1528</v>
      </c>
      <c r="M16" s="3">
        <v>9</v>
      </c>
      <c r="N16" s="5">
        <f t="shared" si="0"/>
        <v>7788</v>
      </c>
    </row>
    <row r="17" spans="1:14" x14ac:dyDescent="0.3">
      <c r="A17" s="11" t="s">
        <v>15</v>
      </c>
      <c r="B17" t="s">
        <v>31</v>
      </c>
      <c r="C17" s="3">
        <v>28</v>
      </c>
      <c r="D17" s="3">
        <v>11</v>
      </c>
      <c r="E17" s="3">
        <v>19</v>
      </c>
      <c r="F17" s="3">
        <v>345</v>
      </c>
      <c r="G17" s="3">
        <v>354</v>
      </c>
      <c r="H17" s="3">
        <v>416</v>
      </c>
      <c r="I17" s="3">
        <v>411</v>
      </c>
      <c r="J17" s="3">
        <v>453</v>
      </c>
      <c r="K17" s="3">
        <v>517</v>
      </c>
      <c r="L17" s="3">
        <v>621</v>
      </c>
      <c r="M17" s="3">
        <v>1</v>
      </c>
      <c r="N17" s="5">
        <f t="shared" si="0"/>
        <v>3176</v>
      </c>
    </row>
    <row r="18" spans="1:14" x14ac:dyDescent="0.3">
      <c r="A18" s="11" t="s">
        <v>8</v>
      </c>
      <c r="B18" t="s">
        <v>32</v>
      </c>
      <c r="C18" s="3">
        <v>36</v>
      </c>
      <c r="D18" s="3">
        <v>9</v>
      </c>
      <c r="E18" s="3">
        <v>9</v>
      </c>
      <c r="F18" s="3">
        <v>225</v>
      </c>
      <c r="G18" s="3">
        <v>227</v>
      </c>
      <c r="H18" s="3">
        <v>255</v>
      </c>
      <c r="I18" s="3">
        <v>224</v>
      </c>
      <c r="J18" s="3">
        <v>228</v>
      </c>
      <c r="K18" s="3">
        <v>232</v>
      </c>
      <c r="L18" s="3">
        <v>151</v>
      </c>
      <c r="M18" s="3"/>
      <c r="N18" s="5">
        <f t="shared" si="0"/>
        <v>1596</v>
      </c>
    </row>
    <row r="19" spans="1:14" x14ac:dyDescent="0.3">
      <c r="A19" s="11" t="s">
        <v>12</v>
      </c>
      <c r="B19" t="s">
        <v>33</v>
      </c>
      <c r="C19" s="3">
        <v>47</v>
      </c>
      <c r="D19" s="3">
        <v>11</v>
      </c>
      <c r="E19" s="3">
        <v>20</v>
      </c>
      <c r="F19" s="3">
        <v>217</v>
      </c>
      <c r="G19" s="3">
        <v>218</v>
      </c>
      <c r="H19" s="3">
        <v>212</v>
      </c>
      <c r="I19" s="3">
        <v>198</v>
      </c>
      <c r="J19" s="3">
        <v>231</v>
      </c>
      <c r="K19" s="3">
        <v>229</v>
      </c>
      <c r="L19" s="3">
        <v>241</v>
      </c>
      <c r="M19" s="3">
        <v>1</v>
      </c>
      <c r="N19" s="5">
        <f t="shared" si="0"/>
        <v>1625</v>
      </c>
    </row>
    <row r="20" spans="1:14" x14ac:dyDescent="0.3">
      <c r="A20" s="11" t="s">
        <v>3</v>
      </c>
      <c r="B20" t="s">
        <v>34</v>
      </c>
      <c r="C20" s="3">
        <v>110</v>
      </c>
      <c r="D20" s="3">
        <v>31</v>
      </c>
      <c r="E20" s="3">
        <v>43</v>
      </c>
      <c r="F20" s="3">
        <v>984</v>
      </c>
      <c r="G20" s="3">
        <v>958</v>
      </c>
      <c r="H20" s="3">
        <v>990</v>
      </c>
      <c r="I20" s="3">
        <v>1132</v>
      </c>
      <c r="J20" s="3">
        <v>1211</v>
      </c>
      <c r="K20" s="3">
        <v>1400</v>
      </c>
      <c r="L20" s="3">
        <v>1203</v>
      </c>
      <c r="M20" s="3">
        <v>3</v>
      </c>
      <c r="N20" s="5">
        <f t="shared" si="0"/>
        <v>8065</v>
      </c>
    </row>
    <row r="21" spans="1:14" x14ac:dyDescent="0.3">
      <c r="A21" s="11" t="s">
        <v>7</v>
      </c>
      <c r="B21" t="s">
        <v>35</v>
      </c>
      <c r="C21" s="3">
        <v>76</v>
      </c>
      <c r="D21" s="3">
        <v>25</v>
      </c>
      <c r="E21" s="3">
        <v>32</v>
      </c>
      <c r="F21" s="3">
        <v>350</v>
      </c>
      <c r="G21" s="3">
        <v>411</v>
      </c>
      <c r="H21" s="3">
        <v>448</v>
      </c>
      <c r="I21" s="3">
        <v>484</v>
      </c>
      <c r="J21" s="3">
        <v>529</v>
      </c>
      <c r="K21" s="3">
        <v>669</v>
      </c>
      <c r="L21" s="3">
        <v>728</v>
      </c>
      <c r="M21" s="3">
        <v>5</v>
      </c>
      <c r="N21" s="5">
        <f t="shared" si="0"/>
        <v>3757</v>
      </c>
    </row>
    <row r="22" spans="1:14" x14ac:dyDescent="0.3">
      <c r="A22" s="11" t="s">
        <v>19</v>
      </c>
      <c r="B22" t="s">
        <v>36</v>
      </c>
      <c r="C22" s="3"/>
      <c r="D22" s="3"/>
      <c r="E22" s="3"/>
      <c r="F22" s="3">
        <v>3</v>
      </c>
      <c r="G22" s="3">
        <v>1</v>
      </c>
      <c r="H22" s="3">
        <v>4</v>
      </c>
      <c r="I22" s="3">
        <v>80</v>
      </c>
      <c r="J22" s="3">
        <v>2</v>
      </c>
      <c r="K22" s="3">
        <v>4</v>
      </c>
      <c r="L22" s="3">
        <v>2</v>
      </c>
      <c r="M22" s="3"/>
      <c r="N22" s="5">
        <f t="shared" si="0"/>
        <v>96</v>
      </c>
    </row>
    <row r="23" spans="1:14" x14ac:dyDescent="0.3">
      <c r="A23" s="11" t="s">
        <v>0</v>
      </c>
      <c r="B23" t="s">
        <v>37</v>
      </c>
      <c r="C23" s="3">
        <v>11</v>
      </c>
      <c r="D23" s="3">
        <v>2</v>
      </c>
      <c r="E23" s="3">
        <v>5</v>
      </c>
      <c r="F23" s="3">
        <v>84</v>
      </c>
      <c r="G23" s="3">
        <v>94</v>
      </c>
      <c r="H23" s="3">
        <v>88</v>
      </c>
      <c r="I23" s="3">
        <v>111</v>
      </c>
      <c r="J23" s="3">
        <v>125</v>
      </c>
      <c r="K23" s="3">
        <v>122</v>
      </c>
      <c r="L23" s="3">
        <v>113</v>
      </c>
      <c r="M23" s="3"/>
      <c r="N23" s="5">
        <f t="shared" si="0"/>
        <v>755</v>
      </c>
    </row>
    <row r="24" spans="1:14" x14ac:dyDescent="0.3">
      <c r="A24" s="11" t="s">
        <v>2</v>
      </c>
      <c r="B24" t="s">
        <v>38</v>
      </c>
      <c r="C24" s="3">
        <v>58</v>
      </c>
      <c r="D24" s="3">
        <v>15</v>
      </c>
      <c r="E24" s="3">
        <v>12</v>
      </c>
      <c r="F24" s="3">
        <v>432</v>
      </c>
      <c r="G24" s="3">
        <v>449</v>
      </c>
      <c r="H24" s="3">
        <v>466</v>
      </c>
      <c r="I24" s="3">
        <v>506</v>
      </c>
      <c r="J24" s="3">
        <v>592</v>
      </c>
      <c r="K24" s="3">
        <v>643</v>
      </c>
      <c r="L24" s="3">
        <v>598</v>
      </c>
      <c r="M24" s="3">
        <v>1</v>
      </c>
      <c r="N24" s="5">
        <f t="shared" si="0"/>
        <v>3772</v>
      </c>
    </row>
    <row r="25" spans="1:14" x14ac:dyDescent="0.3">
      <c r="A25" s="11" t="s">
        <v>14</v>
      </c>
      <c r="B25" t="s">
        <v>39</v>
      </c>
      <c r="C25" s="3">
        <v>40</v>
      </c>
      <c r="D25" s="3">
        <v>7</v>
      </c>
      <c r="E25" s="3">
        <v>12</v>
      </c>
      <c r="F25" s="3">
        <v>190</v>
      </c>
      <c r="G25" s="3">
        <v>193</v>
      </c>
      <c r="H25" s="3">
        <v>249</v>
      </c>
      <c r="I25" s="3">
        <v>221</v>
      </c>
      <c r="J25" s="3">
        <v>214</v>
      </c>
      <c r="K25" s="3">
        <v>282</v>
      </c>
      <c r="L25" s="3">
        <v>310</v>
      </c>
      <c r="M25" s="3">
        <v>4</v>
      </c>
      <c r="N25" s="5">
        <f t="shared" si="0"/>
        <v>1722</v>
      </c>
    </row>
    <row r="26" spans="1:14" x14ac:dyDescent="0.3">
      <c r="A26" s="11" t="s">
        <v>11</v>
      </c>
      <c r="B26" t="s">
        <v>40</v>
      </c>
      <c r="C26" s="3">
        <v>135</v>
      </c>
      <c r="D26" s="3">
        <v>30</v>
      </c>
      <c r="E26" s="3">
        <v>41</v>
      </c>
      <c r="F26" s="3">
        <v>351</v>
      </c>
      <c r="G26" s="3">
        <v>400</v>
      </c>
      <c r="H26" s="3">
        <v>398</v>
      </c>
      <c r="I26" s="3">
        <v>442</v>
      </c>
      <c r="J26" s="3">
        <v>440</v>
      </c>
      <c r="K26" s="3">
        <v>496</v>
      </c>
      <c r="L26" s="3">
        <v>608</v>
      </c>
      <c r="M26" s="3">
        <v>1</v>
      </c>
      <c r="N26" s="5">
        <f t="shared" si="0"/>
        <v>3342</v>
      </c>
    </row>
    <row r="27" spans="1:14" x14ac:dyDescent="0.3">
      <c r="A27" s="11" t="s">
        <v>13</v>
      </c>
      <c r="B27" t="s">
        <v>41</v>
      </c>
      <c r="C27" s="3">
        <v>8</v>
      </c>
      <c r="D27" s="3">
        <v>2</v>
      </c>
      <c r="E27" s="3">
        <v>5</v>
      </c>
      <c r="F27" s="3">
        <v>68</v>
      </c>
      <c r="G27" s="3">
        <v>229</v>
      </c>
      <c r="H27" s="3">
        <v>242</v>
      </c>
      <c r="I27" s="3">
        <v>239</v>
      </c>
      <c r="J27" s="3">
        <v>263</v>
      </c>
      <c r="K27" s="3">
        <v>549</v>
      </c>
      <c r="L27" s="3">
        <v>506</v>
      </c>
      <c r="M27" s="3"/>
      <c r="N27" s="5">
        <f t="shared" si="0"/>
        <v>2111</v>
      </c>
    </row>
    <row r="28" spans="1:14" x14ac:dyDescent="0.3">
      <c r="A28" s="12" t="s">
        <v>16</v>
      </c>
      <c r="B28" t="s">
        <v>42</v>
      </c>
      <c r="C28" s="3">
        <v>5</v>
      </c>
      <c r="D28" s="3"/>
      <c r="E28" s="3"/>
      <c r="F28" s="3">
        <v>3</v>
      </c>
      <c r="G28" s="3">
        <v>4</v>
      </c>
      <c r="H28" s="3">
        <v>7</v>
      </c>
      <c r="I28" s="3">
        <v>5</v>
      </c>
      <c r="J28" s="3">
        <v>6</v>
      </c>
      <c r="K28" s="3">
        <v>3</v>
      </c>
      <c r="L28" s="3">
        <v>4</v>
      </c>
      <c r="M28" s="3"/>
      <c r="N28" s="5">
        <f t="shared" si="0"/>
        <v>37</v>
      </c>
    </row>
    <row r="29" spans="1:14" x14ac:dyDescent="0.3">
      <c r="A29" s="28" t="s">
        <v>43</v>
      </c>
      <c r="B29" s="29"/>
      <c r="C29" s="4">
        <f>SUM(C8:C28)</f>
        <v>1731</v>
      </c>
      <c r="D29" s="4">
        <f t="shared" ref="D29:N29" si="1">SUM(D8:D28)</f>
        <v>415</v>
      </c>
      <c r="E29" s="4">
        <f t="shared" si="1"/>
        <v>623</v>
      </c>
      <c r="F29" s="4">
        <f t="shared" si="1"/>
        <v>7065</v>
      </c>
      <c r="G29" s="4">
        <f t="shared" si="1"/>
        <v>7623</v>
      </c>
      <c r="H29" s="4">
        <f t="shared" si="1"/>
        <v>8164</v>
      </c>
      <c r="I29" s="4">
        <f t="shared" si="1"/>
        <v>9215</v>
      </c>
      <c r="J29" s="4">
        <f t="shared" si="1"/>
        <v>9692</v>
      </c>
      <c r="K29" s="4">
        <f t="shared" si="1"/>
        <v>12152</v>
      </c>
      <c r="L29" s="4">
        <f t="shared" si="1"/>
        <v>12257</v>
      </c>
      <c r="M29" s="4">
        <f t="shared" si="1"/>
        <v>39</v>
      </c>
      <c r="N29" s="4">
        <f t="shared" si="1"/>
        <v>68976</v>
      </c>
    </row>
    <row r="32" spans="1:14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N5"/>
    <mergeCell ref="A6:B6"/>
    <mergeCell ref="C6:N6"/>
    <mergeCell ref="A7:B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B65B5-DEF6-491B-B317-FA437D260A82}">
  <dimension ref="A1:O40"/>
  <sheetViews>
    <sheetView topLeftCell="C1"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2023/1 per jaar van aansluiting bij RSZ.</v>
      </c>
    </row>
    <row r="4" spans="1:15" x14ac:dyDescent="0.3">
      <c r="A4" s="7"/>
    </row>
    <row r="5" spans="1:15" x14ac:dyDescent="0.3">
      <c r="A5" s="19" t="s">
        <v>86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2"/>
    </row>
    <row r="6" spans="1:15" x14ac:dyDescent="0.3">
      <c r="A6" s="23" t="s">
        <v>44</v>
      </c>
      <c r="B6" s="24"/>
      <c r="C6" s="30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 t="s">
        <v>43</v>
      </c>
      <c r="O7" t="s">
        <v>43</v>
      </c>
    </row>
    <row r="8" spans="1:15" x14ac:dyDescent="0.3">
      <c r="A8" s="10" t="s">
        <v>10</v>
      </c>
      <c r="B8" t="s">
        <v>22</v>
      </c>
      <c r="M8">
        <v>1386</v>
      </c>
      <c r="N8" s="5">
        <f>SUM(C8:M8)</f>
        <v>1386</v>
      </c>
    </row>
    <row r="9" spans="1:15" x14ac:dyDescent="0.3">
      <c r="A9" s="11" t="s">
        <v>20</v>
      </c>
      <c r="B9" t="s">
        <v>23</v>
      </c>
      <c r="M9">
        <v>7</v>
      </c>
      <c r="N9" s="5">
        <f t="shared" ref="N9:N28" si="0">SUM(C9:M9)</f>
        <v>7</v>
      </c>
    </row>
    <row r="10" spans="1:15" x14ac:dyDescent="0.3">
      <c r="A10" s="11" t="s">
        <v>5</v>
      </c>
      <c r="B10" t="s">
        <v>24</v>
      </c>
      <c r="M10">
        <v>2611</v>
      </c>
      <c r="N10" s="5">
        <f t="shared" si="0"/>
        <v>2611</v>
      </c>
    </row>
    <row r="11" spans="1:15" x14ac:dyDescent="0.3">
      <c r="A11" s="11" t="s">
        <v>18</v>
      </c>
      <c r="B11" t="s">
        <v>25</v>
      </c>
      <c r="M11">
        <v>45</v>
      </c>
      <c r="N11" s="5">
        <f t="shared" si="0"/>
        <v>45</v>
      </c>
    </row>
    <row r="12" spans="1:15" x14ac:dyDescent="0.3">
      <c r="A12" s="11" t="s">
        <v>17</v>
      </c>
      <c r="B12" t="s">
        <v>26</v>
      </c>
      <c r="M12">
        <v>114</v>
      </c>
      <c r="N12" s="5">
        <f t="shared" si="0"/>
        <v>114</v>
      </c>
    </row>
    <row r="13" spans="1:15" x14ac:dyDescent="0.3">
      <c r="A13" s="11" t="s">
        <v>6</v>
      </c>
      <c r="B13" t="s">
        <v>27</v>
      </c>
      <c r="M13">
        <v>11259</v>
      </c>
      <c r="N13" s="5">
        <f t="shared" si="0"/>
        <v>11259</v>
      </c>
    </row>
    <row r="14" spans="1:15" x14ac:dyDescent="0.3">
      <c r="A14" s="11" t="s">
        <v>1</v>
      </c>
      <c r="B14" t="s">
        <v>28</v>
      </c>
      <c r="M14">
        <v>12635</v>
      </c>
      <c r="N14" s="5">
        <f t="shared" si="0"/>
        <v>12635</v>
      </c>
    </row>
    <row r="15" spans="1:15" x14ac:dyDescent="0.3">
      <c r="A15" s="11" t="s">
        <v>4</v>
      </c>
      <c r="B15" t="s">
        <v>29</v>
      </c>
      <c r="M15">
        <v>3208</v>
      </c>
      <c r="N15" s="5">
        <f t="shared" si="0"/>
        <v>3208</v>
      </c>
    </row>
    <row r="16" spans="1:15" x14ac:dyDescent="0.3">
      <c r="A16" s="11" t="s">
        <v>9</v>
      </c>
      <c r="B16" t="s">
        <v>30</v>
      </c>
      <c r="M16">
        <v>7549</v>
      </c>
      <c r="N16" s="5">
        <f t="shared" si="0"/>
        <v>7549</v>
      </c>
    </row>
    <row r="17" spans="1:14" x14ac:dyDescent="0.3">
      <c r="A17" s="11" t="s">
        <v>15</v>
      </c>
      <c r="B17" t="s">
        <v>31</v>
      </c>
      <c r="M17">
        <v>3212</v>
      </c>
      <c r="N17" s="5">
        <f t="shared" si="0"/>
        <v>3212</v>
      </c>
    </row>
    <row r="18" spans="1:14" x14ac:dyDescent="0.3">
      <c r="A18" s="11" t="s">
        <v>8</v>
      </c>
      <c r="B18" t="s">
        <v>32</v>
      </c>
      <c r="M18">
        <v>1584</v>
      </c>
      <c r="N18" s="5">
        <f t="shared" si="0"/>
        <v>1584</v>
      </c>
    </row>
    <row r="19" spans="1:14" x14ac:dyDescent="0.3">
      <c r="A19" s="11" t="s">
        <v>12</v>
      </c>
      <c r="B19" t="s">
        <v>33</v>
      </c>
      <c r="M19">
        <v>1600</v>
      </c>
      <c r="N19" s="5">
        <f t="shared" si="0"/>
        <v>1600</v>
      </c>
    </row>
    <row r="20" spans="1:14" x14ac:dyDescent="0.3">
      <c r="A20" s="11" t="s">
        <v>3</v>
      </c>
      <c r="B20" t="s">
        <v>34</v>
      </c>
      <c r="M20">
        <v>8120</v>
      </c>
      <c r="N20" s="5">
        <f t="shared" si="0"/>
        <v>8120</v>
      </c>
    </row>
    <row r="21" spans="1:14" x14ac:dyDescent="0.3">
      <c r="A21" s="11" t="s">
        <v>7</v>
      </c>
      <c r="B21" t="s">
        <v>35</v>
      </c>
      <c r="C21">
        <v>79</v>
      </c>
      <c r="D21">
        <v>26</v>
      </c>
      <c r="E21">
        <v>31</v>
      </c>
      <c r="F21">
        <v>335</v>
      </c>
      <c r="G21">
        <v>393</v>
      </c>
      <c r="H21">
        <v>436</v>
      </c>
      <c r="I21">
        <v>446</v>
      </c>
      <c r="J21">
        <v>512</v>
      </c>
      <c r="K21">
        <v>627</v>
      </c>
      <c r="L21">
        <v>680</v>
      </c>
      <c r="M21">
        <v>180</v>
      </c>
      <c r="N21" s="5">
        <f t="shared" si="0"/>
        <v>3745</v>
      </c>
    </row>
    <row r="22" spans="1:14" x14ac:dyDescent="0.3">
      <c r="A22" s="11" t="s">
        <v>19</v>
      </c>
      <c r="B22" t="s">
        <v>36</v>
      </c>
      <c r="M22">
        <v>97</v>
      </c>
      <c r="N22" s="5">
        <f t="shared" si="0"/>
        <v>97</v>
      </c>
    </row>
    <row r="23" spans="1:14" x14ac:dyDescent="0.3">
      <c r="A23" s="11" t="s">
        <v>0</v>
      </c>
      <c r="B23" t="s">
        <v>37</v>
      </c>
      <c r="M23">
        <v>759</v>
      </c>
      <c r="N23" s="5">
        <f t="shared" si="0"/>
        <v>759</v>
      </c>
    </row>
    <row r="24" spans="1:14" x14ac:dyDescent="0.3">
      <c r="A24" s="11" t="s">
        <v>2</v>
      </c>
      <c r="B24" t="s">
        <v>38</v>
      </c>
      <c r="M24">
        <v>3834</v>
      </c>
      <c r="N24" s="5">
        <f t="shared" si="0"/>
        <v>3834</v>
      </c>
    </row>
    <row r="25" spans="1:14" x14ac:dyDescent="0.3">
      <c r="A25" s="11" t="s">
        <v>14</v>
      </c>
      <c r="B25" t="s">
        <v>39</v>
      </c>
      <c r="M25">
        <v>1736</v>
      </c>
      <c r="N25" s="5">
        <f t="shared" si="0"/>
        <v>1736</v>
      </c>
    </row>
    <row r="26" spans="1:14" x14ac:dyDescent="0.3">
      <c r="A26" s="11" t="s">
        <v>11</v>
      </c>
      <c r="B26" t="s">
        <v>40</v>
      </c>
      <c r="M26">
        <v>3290</v>
      </c>
      <c r="N26" s="5">
        <f t="shared" si="0"/>
        <v>3290</v>
      </c>
    </row>
    <row r="27" spans="1:14" x14ac:dyDescent="0.3">
      <c r="A27" s="11" t="s">
        <v>13</v>
      </c>
      <c r="B27" t="s">
        <v>41</v>
      </c>
      <c r="M27">
        <v>2160</v>
      </c>
      <c r="N27" s="5">
        <f t="shared" si="0"/>
        <v>2160</v>
      </c>
    </row>
    <row r="28" spans="1:14" x14ac:dyDescent="0.3">
      <c r="A28" s="12" t="s">
        <v>16</v>
      </c>
      <c r="B28" t="s">
        <v>42</v>
      </c>
      <c r="M28">
        <v>42</v>
      </c>
      <c r="N28" s="5">
        <f t="shared" si="0"/>
        <v>42</v>
      </c>
    </row>
    <row r="29" spans="1:14" x14ac:dyDescent="0.3">
      <c r="A29" s="28" t="s">
        <v>43</v>
      </c>
      <c r="B29" s="29"/>
      <c r="C29" s="16">
        <f>SUM(C8:C28)</f>
        <v>79</v>
      </c>
      <c r="D29" s="4">
        <f t="shared" ref="D29:N29" si="1">SUM(D8:D28)</f>
        <v>26</v>
      </c>
      <c r="E29" s="4">
        <f t="shared" si="1"/>
        <v>31</v>
      </c>
      <c r="F29" s="4">
        <f t="shared" si="1"/>
        <v>335</v>
      </c>
      <c r="G29" s="4">
        <f t="shared" si="1"/>
        <v>393</v>
      </c>
      <c r="H29" s="4">
        <f t="shared" si="1"/>
        <v>436</v>
      </c>
      <c r="I29" s="4">
        <f t="shared" si="1"/>
        <v>446</v>
      </c>
      <c r="J29" s="4">
        <f t="shared" si="1"/>
        <v>512</v>
      </c>
      <c r="K29" s="4">
        <f t="shared" si="1"/>
        <v>627</v>
      </c>
      <c r="L29" s="4">
        <f t="shared" si="1"/>
        <v>680</v>
      </c>
      <c r="M29" s="4">
        <f t="shared" si="1"/>
        <v>65428</v>
      </c>
      <c r="N29" s="4">
        <f t="shared" si="1"/>
        <v>68993</v>
      </c>
    </row>
    <row r="32" spans="1:14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N5"/>
    <mergeCell ref="A6:B6"/>
    <mergeCell ref="C6:N6"/>
    <mergeCell ref="A7:B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3901-FFC0-4BB3-A02A-3A943025F720}">
  <dimension ref="A1:O40"/>
  <sheetViews>
    <sheetView workbookViewId="0">
      <selection activeCell="C7" sqref="C7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2023/2 per jaar van aansluiting bij RSZ.</v>
      </c>
    </row>
    <row r="4" spans="1:15" x14ac:dyDescent="0.3">
      <c r="A4" s="7"/>
    </row>
    <row r="5" spans="1:15" x14ac:dyDescent="0.3">
      <c r="A5" s="19" t="s">
        <v>87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2"/>
    </row>
    <row r="6" spans="1:15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</row>
    <row r="7" spans="1:15" x14ac:dyDescent="0.3">
      <c r="A7" s="23" t="s">
        <v>68</v>
      </c>
      <c r="B7" s="24"/>
      <c r="C7" s="15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 t="s">
        <v>43</v>
      </c>
      <c r="O7" t="s">
        <v>43</v>
      </c>
    </row>
    <row r="8" spans="1:15" x14ac:dyDescent="0.3">
      <c r="A8" s="10" t="s">
        <v>10</v>
      </c>
      <c r="B8" s="17" t="s">
        <v>22</v>
      </c>
      <c r="C8">
        <v>195</v>
      </c>
      <c r="D8">
        <v>28</v>
      </c>
      <c r="E8">
        <v>25</v>
      </c>
      <c r="F8">
        <v>142</v>
      </c>
      <c r="G8">
        <v>149</v>
      </c>
      <c r="H8">
        <v>163</v>
      </c>
      <c r="I8">
        <v>171</v>
      </c>
      <c r="J8">
        <v>167</v>
      </c>
      <c r="K8">
        <v>183</v>
      </c>
      <c r="L8">
        <v>174</v>
      </c>
      <c r="M8">
        <v>86</v>
      </c>
      <c r="N8" s="5">
        <f>SUM(C8:M8)</f>
        <v>1483</v>
      </c>
    </row>
    <row r="9" spans="1:15" x14ac:dyDescent="0.3">
      <c r="A9" s="11" t="s">
        <v>20</v>
      </c>
      <c r="B9" s="17" t="s">
        <v>23</v>
      </c>
      <c r="H9">
        <v>1</v>
      </c>
      <c r="I9">
        <v>1</v>
      </c>
      <c r="J9">
        <v>2</v>
      </c>
      <c r="K9">
        <v>2</v>
      </c>
      <c r="L9">
        <v>1</v>
      </c>
      <c r="N9" s="5">
        <f t="shared" ref="N9:N28" si="0">SUM(C9:M9)</f>
        <v>7</v>
      </c>
    </row>
    <row r="10" spans="1:15" x14ac:dyDescent="0.3">
      <c r="A10" s="11" t="s">
        <v>5</v>
      </c>
      <c r="B10" s="17" t="s">
        <v>24</v>
      </c>
      <c r="C10">
        <v>92</v>
      </c>
      <c r="D10">
        <v>16</v>
      </c>
      <c r="E10">
        <v>32</v>
      </c>
      <c r="F10">
        <v>269</v>
      </c>
      <c r="G10">
        <v>282</v>
      </c>
      <c r="H10">
        <v>271</v>
      </c>
      <c r="I10">
        <v>334</v>
      </c>
      <c r="J10">
        <v>340</v>
      </c>
      <c r="K10">
        <v>417</v>
      </c>
      <c r="L10">
        <v>378</v>
      </c>
      <c r="M10">
        <v>203</v>
      </c>
      <c r="N10" s="5">
        <f t="shared" si="0"/>
        <v>2634</v>
      </c>
    </row>
    <row r="11" spans="1:15" x14ac:dyDescent="0.3">
      <c r="A11" s="11" t="s">
        <v>18</v>
      </c>
      <c r="B11" s="17" t="s">
        <v>25</v>
      </c>
      <c r="E11">
        <v>1</v>
      </c>
      <c r="F11">
        <v>2</v>
      </c>
      <c r="G11">
        <v>5</v>
      </c>
      <c r="H11">
        <v>7</v>
      </c>
      <c r="I11">
        <v>7</v>
      </c>
      <c r="J11">
        <v>5</v>
      </c>
      <c r="K11">
        <v>6</v>
      </c>
      <c r="L11">
        <v>7</v>
      </c>
      <c r="M11">
        <v>5</v>
      </c>
      <c r="N11" s="5">
        <f t="shared" si="0"/>
        <v>45</v>
      </c>
    </row>
    <row r="12" spans="1:15" x14ac:dyDescent="0.3">
      <c r="A12" s="11" t="s">
        <v>17</v>
      </c>
      <c r="B12" s="17" t="s">
        <v>26</v>
      </c>
      <c r="F12">
        <v>12</v>
      </c>
      <c r="G12">
        <v>14</v>
      </c>
      <c r="H12">
        <v>16</v>
      </c>
      <c r="I12">
        <v>13</v>
      </c>
      <c r="J12">
        <v>13</v>
      </c>
      <c r="K12">
        <v>17</v>
      </c>
      <c r="L12">
        <v>24</v>
      </c>
      <c r="M12">
        <v>7</v>
      </c>
      <c r="N12" s="5">
        <f t="shared" si="0"/>
        <v>116</v>
      </c>
    </row>
    <row r="13" spans="1:15" x14ac:dyDescent="0.3">
      <c r="A13" s="11" t="s">
        <v>6</v>
      </c>
      <c r="B13" s="17" t="s">
        <v>27</v>
      </c>
      <c r="C13">
        <v>297</v>
      </c>
      <c r="D13">
        <v>78</v>
      </c>
      <c r="E13">
        <v>120</v>
      </c>
      <c r="F13">
        <v>896</v>
      </c>
      <c r="G13">
        <v>951</v>
      </c>
      <c r="H13">
        <v>1022</v>
      </c>
      <c r="I13">
        <v>1284</v>
      </c>
      <c r="J13">
        <v>1550</v>
      </c>
      <c r="K13">
        <v>1939</v>
      </c>
      <c r="L13">
        <v>1994</v>
      </c>
      <c r="M13">
        <v>1152</v>
      </c>
      <c r="N13" s="5">
        <f t="shared" si="0"/>
        <v>11283</v>
      </c>
    </row>
    <row r="14" spans="1:15" x14ac:dyDescent="0.3">
      <c r="A14" s="11" t="s">
        <v>1</v>
      </c>
      <c r="B14" s="17" t="s">
        <v>28</v>
      </c>
      <c r="C14">
        <v>352</v>
      </c>
      <c r="D14">
        <v>85</v>
      </c>
      <c r="E14">
        <v>124</v>
      </c>
      <c r="F14">
        <v>1307</v>
      </c>
      <c r="G14">
        <v>1343</v>
      </c>
      <c r="H14">
        <v>1427</v>
      </c>
      <c r="I14">
        <v>1569</v>
      </c>
      <c r="J14">
        <v>1584</v>
      </c>
      <c r="K14">
        <v>1995</v>
      </c>
      <c r="L14">
        <v>1825</v>
      </c>
      <c r="M14">
        <v>992</v>
      </c>
      <c r="N14" s="5">
        <f t="shared" si="0"/>
        <v>12603</v>
      </c>
    </row>
    <row r="15" spans="1:15" x14ac:dyDescent="0.3">
      <c r="A15" s="11" t="s">
        <v>4</v>
      </c>
      <c r="B15" s="17" t="s">
        <v>29</v>
      </c>
      <c r="C15">
        <v>18</v>
      </c>
      <c r="D15">
        <v>5</v>
      </c>
      <c r="E15">
        <v>14</v>
      </c>
      <c r="F15">
        <v>255</v>
      </c>
      <c r="G15">
        <v>293</v>
      </c>
      <c r="H15">
        <v>324</v>
      </c>
      <c r="I15">
        <v>369</v>
      </c>
      <c r="J15">
        <v>366</v>
      </c>
      <c r="K15">
        <v>552</v>
      </c>
      <c r="L15">
        <v>645</v>
      </c>
      <c r="M15">
        <v>409</v>
      </c>
      <c r="N15" s="5">
        <f t="shared" si="0"/>
        <v>3250</v>
      </c>
    </row>
    <row r="16" spans="1:15" x14ac:dyDescent="0.3">
      <c r="A16" s="11" t="s">
        <v>9</v>
      </c>
      <c r="B16" s="17" t="s">
        <v>30</v>
      </c>
      <c r="C16">
        <v>212</v>
      </c>
      <c r="D16">
        <v>47</v>
      </c>
      <c r="E16">
        <v>80</v>
      </c>
      <c r="F16">
        <v>720</v>
      </c>
      <c r="G16">
        <v>747</v>
      </c>
      <c r="H16">
        <v>838</v>
      </c>
      <c r="I16">
        <v>977</v>
      </c>
      <c r="J16">
        <v>858</v>
      </c>
      <c r="K16">
        <v>1172</v>
      </c>
      <c r="L16">
        <v>1306</v>
      </c>
      <c r="M16">
        <v>842</v>
      </c>
      <c r="N16" s="5">
        <f t="shared" si="0"/>
        <v>7799</v>
      </c>
    </row>
    <row r="17" spans="1:14" x14ac:dyDescent="0.3">
      <c r="A17" s="11" t="s">
        <v>15</v>
      </c>
      <c r="B17" s="17" t="s">
        <v>31</v>
      </c>
      <c r="C17">
        <v>27</v>
      </c>
      <c r="D17">
        <v>12</v>
      </c>
      <c r="E17">
        <v>16</v>
      </c>
      <c r="F17">
        <v>328</v>
      </c>
      <c r="G17">
        <v>336</v>
      </c>
      <c r="H17">
        <v>386</v>
      </c>
      <c r="I17">
        <v>389</v>
      </c>
      <c r="J17">
        <v>419</v>
      </c>
      <c r="K17">
        <v>461</v>
      </c>
      <c r="L17">
        <v>588</v>
      </c>
      <c r="M17">
        <v>253</v>
      </c>
      <c r="N17" s="5">
        <f t="shared" si="0"/>
        <v>3215</v>
      </c>
    </row>
    <row r="18" spans="1:14" x14ac:dyDescent="0.3">
      <c r="A18" s="11" t="s">
        <v>8</v>
      </c>
      <c r="B18" s="17" t="s">
        <v>32</v>
      </c>
      <c r="C18">
        <v>36</v>
      </c>
      <c r="D18">
        <v>8</v>
      </c>
      <c r="E18">
        <v>10</v>
      </c>
      <c r="F18">
        <v>211</v>
      </c>
      <c r="G18">
        <v>216</v>
      </c>
      <c r="H18">
        <v>234</v>
      </c>
      <c r="I18">
        <v>211</v>
      </c>
      <c r="J18">
        <v>219</v>
      </c>
      <c r="K18">
        <v>220</v>
      </c>
      <c r="L18">
        <v>134</v>
      </c>
      <c r="M18">
        <v>79</v>
      </c>
      <c r="N18" s="5">
        <f t="shared" si="0"/>
        <v>1578</v>
      </c>
    </row>
    <row r="19" spans="1:14" x14ac:dyDescent="0.3">
      <c r="A19" s="11" t="s">
        <v>12</v>
      </c>
      <c r="B19" s="17" t="s">
        <v>33</v>
      </c>
      <c r="C19">
        <v>53</v>
      </c>
      <c r="D19">
        <v>12</v>
      </c>
      <c r="E19">
        <v>17</v>
      </c>
      <c r="F19">
        <v>205</v>
      </c>
      <c r="G19">
        <v>204</v>
      </c>
      <c r="H19">
        <v>195</v>
      </c>
      <c r="I19">
        <v>179</v>
      </c>
      <c r="J19">
        <v>214</v>
      </c>
      <c r="K19">
        <v>211</v>
      </c>
      <c r="L19">
        <v>216</v>
      </c>
      <c r="M19">
        <v>107</v>
      </c>
      <c r="N19" s="5">
        <f t="shared" si="0"/>
        <v>1613</v>
      </c>
    </row>
    <row r="20" spans="1:14" x14ac:dyDescent="0.3">
      <c r="A20" s="11" t="s">
        <v>3</v>
      </c>
      <c r="B20" s="17" t="s">
        <v>34</v>
      </c>
      <c r="C20">
        <v>107</v>
      </c>
      <c r="D20">
        <v>30</v>
      </c>
      <c r="E20">
        <v>42</v>
      </c>
      <c r="F20">
        <v>920</v>
      </c>
      <c r="G20">
        <v>879</v>
      </c>
      <c r="H20">
        <v>912</v>
      </c>
      <c r="I20">
        <v>1041</v>
      </c>
      <c r="J20">
        <v>1131</v>
      </c>
      <c r="K20">
        <v>1296</v>
      </c>
      <c r="L20">
        <v>1125</v>
      </c>
      <c r="M20">
        <v>642</v>
      </c>
      <c r="N20" s="5">
        <f t="shared" si="0"/>
        <v>8125</v>
      </c>
    </row>
    <row r="21" spans="1:14" x14ac:dyDescent="0.3">
      <c r="A21" s="11" t="s">
        <v>7</v>
      </c>
      <c r="B21" s="17" t="s">
        <v>35</v>
      </c>
      <c r="C21">
        <v>79</v>
      </c>
      <c r="D21">
        <v>24</v>
      </c>
      <c r="E21">
        <v>32</v>
      </c>
      <c r="F21">
        <v>328</v>
      </c>
      <c r="G21">
        <v>389</v>
      </c>
      <c r="H21">
        <v>412</v>
      </c>
      <c r="I21">
        <v>430</v>
      </c>
      <c r="J21">
        <v>501</v>
      </c>
      <c r="K21">
        <v>598</v>
      </c>
      <c r="L21">
        <v>645</v>
      </c>
      <c r="M21">
        <v>345</v>
      </c>
      <c r="N21" s="5">
        <f t="shared" si="0"/>
        <v>3783</v>
      </c>
    </row>
    <row r="22" spans="1:14" x14ac:dyDescent="0.3">
      <c r="A22" s="11" t="s">
        <v>19</v>
      </c>
      <c r="B22" s="17" t="s">
        <v>36</v>
      </c>
      <c r="F22">
        <v>3</v>
      </c>
      <c r="G22">
        <v>1</v>
      </c>
      <c r="H22">
        <v>4</v>
      </c>
      <c r="I22">
        <v>79</v>
      </c>
      <c r="J22">
        <v>2</v>
      </c>
      <c r="K22">
        <v>4</v>
      </c>
      <c r="L22">
        <v>3</v>
      </c>
      <c r="M22">
        <v>2</v>
      </c>
      <c r="N22" s="5">
        <f t="shared" si="0"/>
        <v>98</v>
      </c>
    </row>
    <row r="23" spans="1:14" x14ac:dyDescent="0.3">
      <c r="A23" s="11" t="s">
        <v>0</v>
      </c>
      <c r="B23" s="17" t="s">
        <v>37</v>
      </c>
      <c r="C23">
        <v>10</v>
      </c>
      <c r="D23">
        <v>3</v>
      </c>
      <c r="E23">
        <v>5</v>
      </c>
      <c r="F23">
        <v>80</v>
      </c>
      <c r="G23">
        <v>92</v>
      </c>
      <c r="H23">
        <v>82</v>
      </c>
      <c r="I23">
        <v>105</v>
      </c>
      <c r="J23">
        <v>118</v>
      </c>
      <c r="K23">
        <v>119</v>
      </c>
      <c r="L23">
        <v>112</v>
      </c>
      <c r="M23">
        <v>45</v>
      </c>
      <c r="N23" s="5">
        <f t="shared" si="0"/>
        <v>771</v>
      </c>
    </row>
    <row r="24" spans="1:14" x14ac:dyDescent="0.3">
      <c r="A24" s="11" t="s">
        <v>2</v>
      </c>
      <c r="B24" s="17" t="s">
        <v>38</v>
      </c>
      <c r="C24">
        <v>55</v>
      </c>
      <c r="D24">
        <v>15</v>
      </c>
      <c r="E24">
        <v>9</v>
      </c>
      <c r="F24">
        <v>418</v>
      </c>
      <c r="G24">
        <v>419</v>
      </c>
      <c r="H24">
        <v>436</v>
      </c>
      <c r="I24">
        <v>474</v>
      </c>
      <c r="J24">
        <v>579</v>
      </c>
      <c r="K24">
        <v>600</v>
      </c>
      <c r="L24">
        <v>569</v>
      </c>
      <c r="M24">
        <v>301</v>
      </c>
      <c r="N24" s="5">
        <f t="shared" si="0"/>
        <v>3875</v>
      </c>
    </row>
    <row r="25" spans="1:14" x14ac:dyDescent="0.3">
      <c r="A25" s="11" t="s">
        <v>14</v>
      </c>
      <c r="B25" s="17" t="s">
        <v>39</v>
      </c>
      <c r="C25">
        <v>42</v>
      </c>
      <c r="D25">
        <v>7</v>
      </c>
      <c r="E25">
        <v>10</v>
      </c>
      <c r="F25">
        <v>182</v>
      </c>
      <c r="G25">
        <v>179</v>
      </c>
      <c r="H25">
        <v>232</v>
      </c>
      <c r="I25">
        <v>203</v>
      </c>
      <c r="J25">
        <v>198</v>
      </c>
      <c r="K25">
        <v>251</v>
      </c>
      <c r="L25">
        <v>279</v>
      </c>
      <c r="M25">
        <v>172</v>
      </c>
      <c r="N25" s="5">
        <f t="shared" si="0"/>
        <v>1755</v>
      </c>
    </row>
    <row r="26" spans="1:14" x14ac:dyDescent="0.3">
      <c r="A26" s="11" t="s">
        <v>11</v>
      </c>
      <c r="B26" s="17" t="s">
        <v>40</v>
      </c>
      <c r="C26">
        <v>135</v>
      </c>
      <c r="D26">
        <v>25</v>
      </c>
      <c r="E26">
        <v>34</v>
      </c>
      <c r="F26">
        <v>315</v>
      </c>
      <c r="G26">
        <v>372</v>
      </c>
      <c r="H26">
        <v>356</v>
      </c>
      <c r="I26">
        <v>389</v>
      </c>
      <c r="J26">
        <v>396</v>
      </c>
      <c r="K26">
        <v>441</v>
      </c>
      <c r="L26">
        <v>558</v>
      </c>
      <c r="M26">
        <v>287</v>
      </c>
      <c r="N26" s="5">
        <f t="shared" si="0"/>
        <v>3308</v>
      </c>
    </row>
    <row r="27" spans="1:14" x14ac:dyDescent="0.3">
      <c r="A27" s="11" t="s">
        <v>13</v>
      </c>
      <c r="B27" s="17" t="s">
        <v>41</v>
      </c>
      <c r="C27">
        <v>9</v>
      </c>
      <c r="D27">
        <v>2</v>
      </c>
      <c r="E27">
        <v>5</v>
      </c>
      <c r="F27">
        <v>65</v>
      </c>
      <c r="G27">
        <v>220</v>
      </c>
      <c r="H27">
        <v>233</v>
      </c>
      <c r="I27">
        <v>222</v>
      </c>
      <c r="J27">
        <v>240</v>
      </c>
      <c r="K27">
        <v>509</v>
      </c>
      <c r="L27">
        <v>455</v>
      </c>
      <c r="M27">
        <v>251</v>
      </c>
      <c r="N27" s="5">
        <f t="shared" si="0"/>
        <v>2211</v>
      </c>
    </row>
    <row r="28" spans="1:14" x14ac:dyDescent="0.3">
      <c r="A28" s="12" t="s">
        <v>16</v>
      </c>
      <c r="B28" s="17" t="s">
        <v>42</v>
      </c>
      <c r="C28">
        <v>5</v>
      </c>
      <c r="F28">
        <v>3</v>
      </c>
      <c r="G28">
        <v>4</v>
      </c>
      <c r="H28">
        <v>6</v>
      </c>
      <c r="I28">
        <v>5</v>
      </c>
      <c r="J28">
        <v>7</v>
      </c>
      <c r="K28">
        <v>3</v>
      </c>
      <c r="L28">
        <v>6</v>
      </c>
      <c r="M28">
        <v>1</v>
      </c>
      <c r="N28" s="5">
        <f t="shared" si="0"/>
        <v>40</v>
      </c>
    </row>
    <row r="29" spans="1:14" x14ac:dyDescent="0.3">
      <c r="A29" s="28" t="s">
        <v>43</v>
      </c>
      <c r="B29" s="29"/>
      <c r="C29" s="16">
        <v>1724</v>
      </c>
      <c r="D29" s="4">
        <v>397</v>
      </c>
      <c r="E29" s="4">
        <v>576</v>
      </c>
      <c r="F29" s="4">
        <v>6661</v>
      </c>
      <c r="G29" s="4">
        <v>7095</v>
      </c>
      <c r="H29" s="4">
        <v>7557</v>
      </c>
      <c r="I29" s="4">
        <v>8452</v>
      </c>
      <c r="J29" s="4">
        <v>8909</v>
      </c>
      <c r="K29" s="4">
        <v>10996</v>
      </c>
      <c r="L29" s="4">
        <v>11044</v>
      </c>
      <c r="M29" s="4">
        <v>6181</v>
      </c>
      <c r="N29" s="4">
        <f t="shared" ref="N29" si="1">SUM(N8:N28)</f>
        <v>69592</v>
      </c>
    </row>
    <row r="32" spans="1:14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N5"/>
    <mergeCell ref="A6:B6"/>
    <mergeCell ref="C6:N6"/>
    <mergeCell ref="A7:B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0EC0-3D48-44ED-818F-F57A773F876D}">
  <dimension ref="A1:O40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2023/3 per jaar van aansluiting bij RSZ.</v>
      </c>
    </row>
    <row r="4" spans="1:15" x14ac:dyDescent="0.3">
      <c r="A4" s="7"/>
    </row>
    <row r="5" spans="1:15" x14ac:dyDescent="0.3">
      <c r="A5" s="19" t="s">
        <v>88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</row>
    <row r="6" spans="1:15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 t="s">
        <v>43</v>
      </c>
    </row>
    <row r="8" spans="1:15" x14ac:dyDescent="0.3">
      <c r="A8" s="10" t="s">
        <v>10</v>
      </c>
      <c r="B8" s="17" t="s">
        <v>22</v>
      </c>
      <c r="C8" s="13">
        <v>181</v>
      </c>
      <c r="D8" s="13">
        <v>28</v>
      </c>
      <c r="E8" s="13">
        <v>22</v>
      </c>
      <c r="F8" s="13">
        <v>140</v>
      </c>
      <c r="G8" s="13">
        <v>145</v>
      </c>
      <c r="H8" s="13">
        <v>155</v>
      </c>
      <c r="I8" s="13">
        <v>163</v>
      </c>
      <c r="J8" s="13">
        <v>158</v>
      </c>
      <c r="K8" s="13">
        <v>180</v>
      </c>
      <c r="L8" s="13">
        <v>173</v>
      </c>
      <c r="M8" s="13">
        <v>131</v>
      </c>
      <c r="N8" s="13"/>
      <c r="O8" s="5">
        <f>SUM(C8:N8)</f>
        <v>1476</v>
      </c>
    </row>
    <row r="9" spans="1:15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2</v>
      </c>
      <c r="K9" s="13">
        <v>2</v>
      </c>
      <c r="L9" s="13">
        <v>1</v>
      </c>
      <c r="M9" s="13"/>
      <c r="N9" s="13"/>
      <c r="O9" s="5">
        <f t="shared" ref="O9:O29" si="0">SUM(C9:N9)</f>
        <v>7</v>
      </c>
    </row>
    <row r="10" spans="1:15" x14ac:dyDescent="0.3">
      <c r="A10" s="11" t="s">
        <v>5</v>
      </c>
      <c r="B10" s="17" t="s">
        <v>24</v>
      </c>
      <c r="C10" s="13">
        <v>91</v>
      </c>
      <c r="D10" s="13">
        <v>15</v>
      </c>
      <c r="E10" s="13">
        <v>30</v>
      </c>
      <c r="F10" s="13">
        <v>264</v>
      </c>
      <c r="G10" s="13">
        <v>275</v>
      </c>
      <c r="H10" s="13">
        <v>268</v>
      </c>
      <c r="I10" s="13">
        <v>322</v>
      </c>
      <c r="J10" s="13">
        <v>326</v>
      </c>
      <c r="K10" s="13">
        <v>405</v>
      </c>
      <c r="L10" s="13">
        <v>367</v>
      </c>
      <c r="M10" s="13">
        <v>274</v>
      </c>
      <c r="N10" s="13"/>
      <c r="O10" s="5">
        <f t="shared" si="0"/>
        <v>2637</v>
      </c>
    </row>
    <row r="11" spans="1:15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7</v>
      </c>
      <c r="I11" s="13">
        <v>7</v>
      </c>
      <c r="J11" s="13">
        <v>4</v>
      </c>
      <c r="K11" s="13">
        <v>5</v>
      </c>
      <c r="L11" s="13">
        <v>8</v>
      </c>
      <c r="M11" s="13">
        <v>8</v>
      </c>
      <c r="N11" s="13"/>
      <c r="O11" s="5">
        <f t="shared" si="0"/>
        <v>47</v>
      </c>
    </row>
    <row r="12" spans="1:15" x14ac:dyDescent="0.3">
      <c r="A12" s="11" t="s">
        <v>17</v>
      </c>
      <c r="B12" s="17" t="s">
        <v>26</v>
      </c>
      <c r="C12" s="13"/>
      <c r="D12" s="13"/>
      <c r="E12" s="13"/>
      <c r="F12" s="13">
        <v>11</v>
      </c>
      <c r="G12" s="13">
        <v>13</v>
      </c>
      <c r="H12" s="13">
        <v>15</v>
      </c>
      <c r="I12" s="13">
        <v>12</v>
      </c>
      <c r="J12" s="13">
        <v>12</v>
      </c>
      <c r="K12" s="13">
        <v>16</v>
      </c>
      <c r="L12" s="13">
        <v>22</v>
      </c>
      <c r="M12" s="13">
        <v>13</v>
      </c>
      <c r="N12" s="13"/>
      <c r="O12" s="5">
        <f t="shared" si="0"/>
        <v>114</v>
      </c>
    </row>
    <row r="13" spans="1:15" x14ac:dyDescent="0.3">
      <c r="A13" s="11" t="s">
        <v>6</v>
      </c>
      <c r="B13" s="17" t="s">
        <v>27</v>
      </c>
      <c r="C13" s="13">
        <v>297</v>
      </c>
      <c r="D13" s="13">
        <v>76</v>
      </c>
      <c r="E13" s="13">
        <v>116</v>
      </c>
      <c r="F13" s="13">
        <v>855</v>
      </c>
      <c r="G13" s="13">
        <v>916</v>
      </c>
      <c r="H13" s="13">
        <v>1002</v>
      </c>
      <c r="I13" s="13">
        <v>1240</v>
      </c>
      <c r="J13" s="13">
        <v>1493</v>
      </c>
      <c r="K13" s="13">
        <v>1843</v>
      </c>
      <c r="L13" s="13">
        <v>1856</v>
      </c>
      <c r="M13" s="13">
        <v>1533</v>
      </c>
      <c r="N13" s="13">
        <v>2</v>
      </c>
      <c r="O13" s="5">
        <f t="shared" si="0"/>
        <v>11229</v>
      </c>
    </row>
    <row r="14" spans="1:15" x14ac:dyDescent="0.3">
      <c r="A14" s="11" t="s">
        <v>1</v>
      </c>
      <c r="B14" s="17" t="s">
        <v>28</v>
      </c>
      <c r="C14" s="13">
        <v>356</v>
      </c>
      <c r="D14" s="13">
        <v>85</v>
      </c>
      <c r="E14" s="13">
        <v>121</v>
      </c>
      <c r="F14" s="13">
        <v>1267</v>
      </c>
      <c r="G14" s="13">
        <v>1292</v>
      </c>
      <c r="H14" s="13">
        <v>1387</v>
      </c>
      <c r="I14" s="13">
        <v>1508</v>
      </c>
      <c r="J14" s="13">
        <v>1530</v>
      </c>
      <c r="K14" s="13">
        <v>1894</v>
      </c>
      <c r="L14" s="13">
        <v>1735</v>
      </c>
      <c r="M14" s="13">
        <v>1379</v>
      </c>
      <c r="N14" s="13">
        <v>4</v>
      </c>
      <c r="O14" s="5">
        <f t="shared" si="0"/>
        <v>12558</v>
      </c>
    </row>
    <row r="15" spans="1:15" x14ac:dyDescent="0.3">
      <c r="A15" s="11" t="s">
        <v>4</v>
      </c>
      <c r="B15" s="17" t="s">
        <v>29</v>
      </c>
      <c r="C15" s="13">
        <v>18</v>
      </c>
      <c r="D15" s="13">
        <v>5</v>
      </c>
      <c r="E15" s="13">
        <v>13</v>
      </c>
      <c r="F15" s="13">
        <v>245</v>
      </c>
      <c r="G15" s="13">
        <v>283</v>
      </c>
      <c r="H15" s="13">
        <v>304</v>
      </c>
      <c r="I15" s="13">
        <v>353</v>
      </c>
      <c r="J15" s="13">
        <v>353</v>
      </c>
      <c r="K15" s="13">
        <v>522</v>
      </c>
      <c r="L15" s="13">
        <v>621</v>
      </c>
      <c r="M15" s="13">
        <v>578</v>
      </c>
      <c r="N15" s="13">
        <v>1</v>
      </c>
      <c r="O15" s="5">
        <f t="shared" si="0"/>
        <v>3296</v>
      </c>
    </row>
    <row r="16" spans="1:15" x14ac:dyDescent="0.3">
      <c r="A16" s="11" t="s">
        <v>9</v>
      </c>
      <c r="B16" s="17" t="s">
        <v>30</v>
      </c>
      <c r="C16" s="13">
        <v>218</v>
      </c>
      <c r="D16" s="13">
        <v>49</v>
      </c>
      <c r="E16" s="13">
        <v>83</v>
      </c>
      <c r="F16" s="13">
        <v>704</v>
      </c>
      <c r="G16" s="13">
        <v>717</v>
      </c>
      <c r="H16" s="13">
        <v>779</v>
      </c>
      <c r="I16" s="13">
        <v>936</v>
      </c>
      <c r="J16" s="13">
        <v>834</v>
      </c>
      <c r="K16" s="13">
        <v>1103</v>
      </c>
      <c r="L16" s="13">
        <v>1195</v>
      </c>
      <c r="M16" s="13">
        <v>1160</v>
      </c>
      <c r="N16" s="13">
        <v>1</v>
      </c>
      <c r="O16" s="5">
        <f t="shared" si="0"/>
        <v>7779</v>
      </c>
    </row>
    <row r="17" spans="1:15" x14ac:dyDescent="0.3">
      <c r="A17" s="11" t="s">
        <v>15</v>
      </c>
      <c r="B17" s="17" t="s">
        <v>31</v>
      </c>
      <c r="C17" s="13">
        <v>27</v>
      </c>
      <c r="D17" s="13">
        <v>12</v>
      </c>
      <c r="E17" s="13">
        <v>17</v>
      </c>
      <c r="F17" s="13">
        <v>315</v>
      </c>
      <c r="G17" s="13">
        <v>327</v>
      </c>
      <c r="H17" s="13">
        <v>373</v>
      </c>
      <c r="I17" s="13">
        <v>366</v>
      </c>
      <c r="J17" s="13">
        <v>407</v>
      </c>
      <c r="K17" s="13">
        <v>447</v>
      </c>
      <c r="L17" s="13">
        <v>553</v>
      </c>
      <c r="M17" s="13">
        <v>379</v>
      </c>
      <c r="N17" s="13">
        <v>2</v>
      </c>
      <c r="O17" s="5">
        <f t="shared" si="0"/>
        <v>3225</v>
      </c>
    </row>
    <row r="18" spans="1:15" x14ac:dyDescent="0.3">
      <c r="A18" s="11" t="s">
        <v>8</v>
      </c>
      <c r="B18" s="17" t="s">
        <v>32</v>
      </c>
      <c r="C18" s="13">
        <v>34</v>
      </c>
      <c r="D18" s="13">
        <v>8</v>
      </c>
      <c r="E18" s="13">
        <v>8</v>
      </c>
      <c r="F18" s="13">
        <v>198</v>
      </c>
      <c r="G18" s="13">
        <v>206</v>
      </c>
      <c r="H18" s="13">
        <v>206</v>
      </c>
      <c r="I18" s="13">
        <v>205</v>
      </c>
      <c r="J18" s="13">
        <v>214</v>
      </c>
      <c r="K18" s="13">
        <v>211</v>
      </c>
      <c r="L18" s="13">
        <v>134</v>
      </c>
      <c r="M18" s="13">
        <v>130</v>
      </c>
      <c r="N18" s="13"/>
      <c r="O18" s="5">
        <f t="shared" si="0"/>
        <v>1554</v>
      </c>
    </row>
    <row r="19" spans="1:15" x14ac:dyDescent="0.3">
      <c r="A19" s="11" t="s">
        <v>12</v>
      </c>
      <c r="B19" s="17" t="s">
        <v>33</v>
      </c>
      <c r="C19" s="13">
        <v>51</v>
      </c>
      <c r="D19" s="13">
        <v>11</v>
      </c>
      <c r="E19" s="13">
        <v>17</v>
      </c>
      <c r="F19" s="13">
        <v>202</v>
      </c>
      <c r="G19" s="13">
        <v>203</v>
      </c>
      <c r="H19" s="13">
        <v>191</v>
      </c>
      <c r="I19" s="13">
        <v>174</v>
      </c>
      <c r="J19" s="13">
        <v>210</v>
      </c>
      <c r="K19" s="13">
        <v>198</v>
      </c>
      <c r="L19" s="13">
        <v>202</v>
      </c>
      <c r="M19" s="13">
        <v>149</v>
      </c>
      <c r="N19" s="13"/>
      <c r="O19" s="5">
        <f t="shared" si="0"/>
        <v>1608</v>
      </c>
    </row>
    <row r="20" spans="1:15" x14ac:dyDescent="0.3">
      <c r="A20" s="11" t="s">
        <v>3</v>
      </c>
      <c r="B20" s="17" t="s">
        <v>34</v>
      </c>
      <c r="C20" s="13">
        <v>107</v>
      </c>
      <c r="D20" s="13">
        <v>30</v>
      </c>
      <c r="E20" s="13">
        <v>39</v>
      </c>
      <c r="F20" s="13">
        <v>892</v>
      </c>
      <c r="G20" s="13">
        <v>852</v>
      </c>
      <c r="H20" s="13">
        <v>886</v>
      </c>
      <c r="I20" s="13">
        <v>1000</v>
      </c>
      <c r="J20" s="13">
        <v>1099</v>
      </c>
      <c r="K20" s="13">
        <v>1262</v>
      </c>
      <c r="L20" s="13">
        <v>1086</v>
      </c>
      <c r="M20" s="13">
        <v>909</v>
      </c>
      <c r="N20" s="13">
        <v>2</v>
      </c>
      <c r="O20" s="5">
        <f t="shared" si="0"/>
        <v>8164</v>
      </c>
    </row>
    <row r="21" spans="1:15" x14ac:dyDescent="0.3">
      <c r="A21" s="11" t="s">
        <v>7</v>
      </c>
      <c r="B21" s="17" t="s">
        <v>35</v>
      </c>
      <c r="C21" s="13">
        <v>80</v>
      </c>
      <c r="D21" s="13">
        <v>25</v>
      </c>
      <c r="E21" s="13">
        <v>31</v>
      </c>
      <c r="F21" s="13">
        <v>322</v>
      </c>
      <c r="G21" s="13">
        <v>379</v>
      </c>
      <c r="H21" s="13">
        <v>402</v>
      </c>
      <c r="I21" s="13">
        <v>416</v>
      </c>
      <c r="J21" s="13">
        <v>480</v>
      </c>
      <c r="K21" s="13">
        <v>572</v>
      </c>
      <c r="L21" s="13">
        <v>604</v>
      </c>
      <c r="M21" s="13">
        <v>497</v>
      </c>
      <c r="N21" s="13">
        <v>1</v>
      </c>
      <c r="O21" s="5">
        <f t="shared" si="0"/>
        <v>3809</v>
      </c>
    </row>
    <row r="22" spans="1:15" x14ac:dyDescent="0.3">
      <c r="A22" s="11" t="s">
        <v>19</v>
      </c>
      <c r="B22" s="17" t="s">
        <v>36</v>
      </c>
      <c r="C22" s="13"/>
      <c r="D22" s="13"/>
      <c r="E22" s="13">
        <v>1</v>
      </c>
      <c r="F22" s="13">
        <v>3</v>
      </c>
      <c r="G22" s="13">
        <v>1</v>
      </c>
      <c r="H22" s="13">
        <v>4</v>
      </c>
      <c r="I22" s="13">
        <v>77</v>
      </c>
      <c r="J22" s="13">
        <v>2</v>
      </c>
      <c r="K22" s="13">
        <v>4</v>
      </c>
      <c r="L22" s="13">
        <v>3</v>
      </c>
      <c r="M22" s="13">
        <v>3</v>
      </c>
      <c r="N22" s="13"/>
      <c r="O22" s="5">
        <f t="shared" si="0"/>
        <v>98</v>
      </c>
    </row>
    <row r="23" spans="1:15" x14ac:dyDescent="0.3">
      <c r="A23" s="11" t="s">
        <v>0</v>
      </c>
      <c r="B23" s="17" t="s">
        <v>37</v>
      </c>
      <c r="C23" s="13">
        <v>10</v>
      </c>
      <c r="D23" s="13">
        <v>3</v>
      </c>
      <c r="E23" s="13">
        <v>6</v>
      </c>
      <c r="F23" s="13">
        <v>76</v>
      </c>
      <c r="G23" s="13">
        <v>87</v>
      </c>
      <c r="H23" s="13">
        <v>79</v>
      </c>
      <c r="I23" s="13">
        <v>99</v>
      </c>
      <c r="J23" s="13">
        <v>111</v>
      </c>
      <c r="K23" s="13">
        <v>110</v>
      </c>
      <c r="L23" s="13">
        <v>110</v>
      </c>
      <c r="M23" s="13">
        <v>84</v>
      </c>
      <c r="N23" s="13"/>
      <c r="O23" s="5">
        <f t="shared" si="0"/>
        <v>775</v>
      </c>
    </row>
    <row r="24" spans="1:15" x14ac:dyDescent="0.3">
      <c r="A24" s="11" t="s">
        <v>2</v>
      </c>
      <c r="B24" s="17" t="s">
        <v>38</v>
      </c>
      <c r="C24" s="13">
        <v>54</v>
      </c>
      <c r="D24" s="13">
        <v>16</v>
      </c>
      <c r="E24" s="13">
        <v>11</v>
      </c>
      <c r="F24" s="13">
        <v>408</v>
      </c>
      <c r="G24" s="13">
        <v>404</v>
      </c>
      <c r="H24" s="13">
        <v>428</v>
      </c>
      <c r="I24" s="13">
        <v>464</v>
      </c>
      <c r="J24" s="13">
        <v>562</v>
      </c>
      <c r="K24" s="13">
        <v>588</v>
      </c>
      <c r="L24" s="13">
        <v>570</v>
      </c>
      <c r="M24" s="13">
        <v>404</v>
      </c>
      <c r="N24" s="13"/>
      <c r="O24" s="5">
        <f t="shared" si="0"/>
        <v>3909</v>
      </c>
    </row>
    <row r="25" spans="1:15" x14ac:dyDescent="0.3">
      <c r="A25" s="11" t="s">
        <v>14</v>
      </c>
      <c r="B25" s="17" t="s">
        <v>39</v>
      </c>
      <c r="C25" s="13">
        <v>43</v>
      </c>
      <c r="D25" s="13">
        <v>8</v>
      </c>
      <c r="E25" s="13">
        <v>11</v>
      </c>
      <c r="F25" s="13">
        <v>174</v>
      </c>
      <c r="G25" s="13">
        <v>176</v>
      </c>
      <c r="H25" s="13">
        <v>221</v>
      </c>
      <c r="I25" s="13">
        <v>203</v>
      </c>
      <c r="J25" s="13">
        <v>193</v>
      </c>
      <c r="K25" s="13">
        <v>248</v>
      </c>
      <c r="L25" s="13">
        <v>252</v>
      </c>
      <c r="M25" s="13">
        <v>227</v>
      </c>
      <c r="N25" s="13">
        <v>2</v>
      </c>
      <c r="O25" s="5">
        <f t="shared" si="0"/>
        <v>1758</v>
      </c>
    </row>
    <row r="26" spans="1:15" x14ac:dyDescent="0.3">
      <c r="A26" s="11" t="s">
        <v>11</v>
      </c>
      <c r="B26" s="17" t="s">
        <v>40</v>
      </c>
      <c r="C26" s="13">
        <v>140</v>
      </c>
      <c r="D26" s="13">
        <v>26</v>
      </c>
      <c r="E26" s="13">
        <v>32</v>
      </c>
      <c r="F26" s="13">
        <v>314</v>
      </c>
      <c r="G26" s="13">
        <v>356</v>
      </c>
      <c r="H26" s="13">
        <v>347</v>
      </c>
      <c r="I26" s="13">
        <v>377</v>
      </c>
      <c r="J26" s="13">
        <v>380</v>
      </c>
      <c r="K26" s="13">
        <v>417</v>
      </c>
      <c r="L26" s="13">
        <v>529</v>
      </c>
      <c r="M26" s="13">
        <v>413</v>
      </c>
      <c r="N26" s="13"/>
      <c r="O26" s="5">
        <f t="shared" si="0"/>
        <v>3331</v>
      </c>
    </row>
    <row r="27" spans="1:15" x14ac:dyDescent="0.3">
      <c r="A27" s="11" t="s">
        <v>13</v>
      </c>
      <c r="B27" s="17" t="s">
        <v>41</v>
      </c>
      <c r="C27" s="13">
        <v>10</v>
      </c>
      <c r="D27" s="13">
        <v>2</v>
      </c>
      <c r="E27" s="13">
        <v>5</v>
      </c>
      <c r="F27" s="13">
        <v>63</v>
      </c>
      <c r="G27" s="13">
        <v>216</v>
      </c>
      <c r="H27" s="13">
        <v>224</v>
      </c>
      <c r="I27" s="13">
        <v>212</v>
      </c>
      <c r="J27" s="13">
        <v>232</v>
      </c>
      <c r="K27" s="13">
        <v>492</v>
      </c>
      <c r="L27" s="13">
        <v>425</v>
      </c>
      <c r="M27" s="13">
        <v>353</v>
      </c>
      <c r="N27" s="13"/>
      <c r="O27" s="5">
        <f t="shared" si="0"/>
        <v>2234</v>
      </c>
    </row>
    <row r="28" spans="1:15" x14ac:dyDescent="0.3">
      <c r="A28" s="12" t="s">
        <v>16</v>
      </c>
      <c r="B28" s="17" t="s">
        <v>42</v>
      </c>
      <c r="C28" s="13">
        <v>5</v>
      </c>
      <c r="D28" s="13"/>
      <c r="E28" s="13"/>
      <c r="F28" s="13">
        <v>2</v>
      </c>
      <c r="G28" s="13">
        <v>4</v>
      </c>
      <c r="H28" s="13">
        <v>6</v>
      </c>
      <c r="I28" s="13">
        <v>5</v>
      </c>
      <c r="J28" s="13">
        <v>7</v>
      </c>
      <c r="K28" s="13">
        <v>3</v>
      </c>
      <c r="L28" s="13">
        <v>6</v>
      </c>
      <c r="M28" s="13">
        <v>5</v>
      </c>
      <c r="N28" s="13"/>
      <c r="O28" s="5">
        <f t="shared" si="0"/>
        <v>43</v>
      </c>
    </row>
    <row r="29" spans="1:15" x14ac:dyDescent="0.3">
      <c r="A29" s="28" t="s">
        <v>43</v>
      </c>
      <c r="B29" s="29"/>
      <c r="C29" s="4">
        <f>SUM(C8:C28)</f>
        <v>1722</v>
      </c>
      <c r="D29" s="4">
        <f t="shared" ref="D29:N29" si="1">SUM(D8:D28)</f>
        <v>399</v>
      </c>
      <c r="E29" s="4">
        <f t="shared" si="1"/>
        <v>564</v>
      </c>
      <c r="F29" s="4">
        <f t="shared" si="1"/>
        <v>6457</v>
      </c>
      <c r="G29" s="4">
        <f t="shared" si="1"/>
        <v>6857</v>
      </c>
      <c r="H29" s="4">
        <f t="shared" si="1"/>
        <v>7285</v>
      </c>
      <c r="I29" s="4">
        <f t="shared" si="1"/>
        <v>8140</v>
      </c>
      <c r="J29" s="4">
        <f t="shared" si="1"/>
        <v>8609</v>
      </c>
      <c r="K29" s="4">
        <f t="shared" si="1"/>
        <v>10522</v>
      </c>
      <c r="L29" s="4">
        <f t="shared" si="1"/>
        <v>10452</v>
      </c>
      <c r="M29" s="4">
        <f t="shared" si="1"/>
        <v>8629</v>
      </c>
      <c r="N29" s="4">
        <f t="shared" si="1"/>
        <v>15</v>
      </c>
      <c r="O29" s="4">
        <f t="shared" si="0"/>
        <v>69651</v>
      </c>
    </row>
    <row r="32" spans="1:15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O5"/>
    <mergeCell ref="A6:B6"/>
    <mergeCell ref="C6:O6"/>
    <mergeCell ref="A7:B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FCF-2091-4D3A-919A-3A0DB5C390E3}">
  <dimension ref="A1:O40"/>
  <sheetViews>
    <sheetView topLeftCell="C8" workbookViewId="0">
      <selection activeCell="C8"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2023/4 per jaar van aansluiting bij RSZ.</v>
      </c>
    </row>
    <row r="4" spans="1:15" x14ac:dyDescent="0.3">
      <c r="A4" s="7"/>
    </row>
    <row r="5" spans="1:15" x14ac:dyDescent="0.3">
      <c r="A5" s="19" t="s">
        <v>90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</row>
    <row r="6" spans="1:15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 t="s">
        <v>43</v>
      </c>
    </row>
    <row r="8" spans="1:15" x14ac:dyDescent="0.3">
      <c r="A8" s="10" t="s">
        <v>10</v>
      </c>
      <c r="B8" s="17" t="s">
        <v>22</v>
      </c>
      <c r="C8" s="13">
        <v>188</v>
      </c>
      <c r="D8" s="13">
        <v>29</v>
      </c>
      <c r="E8" s="13">
        <v>23</v>
      </c>
      <c r="F8" s="13">
        <v>142</v>
      </c>
      <c r="G8" s="13">
        <v>144</v>
      </c>
      <c r="H8" s="13">
        <v>160</v>
      </c>
      <c r="I8" s="13">
        <v>166</v>
      </c>
      <c r="J8" s="13">
        <v>162</v>
      </c>
      <c r="K8" s="13">
        <v>176</v>
      </c>
      <c r="L8" s="13">
        <v>176</v>
      </c>
      <c r="M8" s="13">
        <v>175</v>
      </c>
      <c r="N8" s="13"/>
      <c r="O8" s="5">
        <f>SUM(C8:N8)</f>
        <v>1541</v>
      </c>
    </row>
    <row r="9" spans="1:15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2</v>
      </c>
      <c r="K9" s="13">
        <v>2</v>
      </c>
      <c r="L9" s="13">
        <v>1</v>
      </c>
      <c r="M9" s="13"/>
      <c r="N9" s="13"/>
      <c r="O9" s="5">
        <f t="shared" ref="O9:O29" si="0">SUM(C9:N9)</f>
        <v>7</v>
      </c>
    </row>
    <row r="10" spans="1:15" x14ac:dyDescent="0.3">
      <c r="A10" s="11" t="s">
        <v>5</v>
      </c>
      <c r="B10" s="17" t="s">
        <v>24</v>
      </c>
      <c r="C10" s="13">
        <v>91</v>
      </c>
      <c r="D10" s="13">
        <v>16</v>
      </c>
      <c r="E10" s="13">
        <v>29</v>
      </c>
      <c r="F10" s="13">
        <v>257</v>
      </c>
      <c r="G10" s="13">
        <v>271</v>
      </c>
      <c r="H10" s="13">
        <v>261</v>
      </c>
      <c r="I10" s="13">
        <v>316</v>
      </c>
      <c r="J10" s="13">
        <v>310</v>
      </c>
      <c r="K10" s="13">
        <v>386</v>
      </c>
      <c r="L10" s="13">
        <v>345</v>
      </c>
      <c r="M10" s="13">
        <v>351</v>
      </c>
      <c r="N10" s="13"/>
      <c r="O10" s="5">
        <f t="shared" si="0"/>
        <v>2633</v>
      </c>
    </row>
    <row r="11" spans="1:15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7</v>
      </c>
      <c r="I11" s="13">
        <v>7</v>
      </c>
      <c r="J11" s="13">
        <v>4</v>
      </c>
      <c r="K11" s="13">
        <v>5</v>
      </c>
      <c r="L11" s="13">
        <v>7</v>
      </c>
      <c r="M11" s="13">
        <v>12</v>
      </c>
      <c r="N11" s="13"/>
      <c r="O11" s="5">
        <f t="shared" si="0"/>
        <v>50</v>
      </c>
    </row>
    <row r="12" spans="1:15" x14ac:dyDescent="0.3">
      <c r="A12" s="11" t="s">
        <v>17</v>
      </c>
      <c r="B12" s="17" t="s">
        <v>26</v>
      </c>
      <c r="C12" s="13"/>
      <c r="D12" s="13"/>
      <c r="E12" s="13"/>
      <c r="F12" s="13">
        <v>10</v>
      </c>
      <c r="G12" s="13">
        <v>13</v>
      </c>
      <c r="H12" s="13">
        <v>14</v>
      </c>
      <c r="I12" s="13">
        <v>11</v>
      </c>
      <c r="J12" s="13">
        <v>13</v>
      </c>
      <c r="K12" s="13">
        <v>14</v>
      </c>
      <c r="L12" s="13">
        <v>21</v>
      </c>
      <c r="M12" s="13">
        <v>14</v>
      </c>
      <c r="N12" s="13"/>
      <c r="O12" s="5">
        <f t="shared" si="0"/>
        <v>110</v>
      </c>
    </row>
    <row r="13" spans="1:15" x14ac:dyDescent="0.3">
      <c r="A13" s="11" t="s">
        <v>6</v>
      </c>
      <c r="B13" s="17" t="s">
        <v>27</v>
      </c>
      <c r="C13" s="13">
        <v>298</v>
      </c>
      <c r="D13" s="13">
        <v>74</v>
      </c>
      <c r="E13" s="13">
        <v>113</v>
      </c>
      <c r="F13" s="13">
        <v>840</v>
      </c>
      <c r="G13" s="13">
        <v>899</v>
      </c>
      <c r="H13" s="13">
        <v>962</v>
      </c>
      <c r="I13" s="13">
        <v>1200</v>
      </c>
      <c r="J13" s="13">
        <v>1443</v>
      </c>
      <c r="K13" s="13">
        <v>1761</v>
      </c>
      <c r="L13" s="13">
        <v>1767</v>
      </c>
      <c r="M13" s="13">
        <v>1921</v>
      </c>
      <c r="N13" s="13">
        <v>11</v>
      </c>
      <c r="O13" s="5">
        <f t="shared" si="0"/>
        <v>11289</v>
      </c>
    </row>
    <row r="14" spans="1:15" x14ac:dyDescent="0.3">
      <c r="A14" s="11" t="s">
        <v>1</v>
      </c>
      <c r="B14" s="17" t="s">
        <v>28</v>
      </c>
      <c r="C14" s="13">
        <v>353</v>
      </c>
      <c r="D14" s="13">
        <v>81</v>
      </c>
      <c r="E14" s="13">
        <v>121</v>
      </c>
      <c r="F14" s="13">
        <v>1233</v>
      </c>
      <c r="G14" s="13">
        <v>1267</v>
      </c>
      <c r="H14" s="13">
        <v>1371</v>
      </c>
      <c r="I14" s="13">
        <v>1482</v>
      </c>
      <c r="J14" s="13">
        <v>1476</v>
      </c>
      <c r="K14" s="13">
        <v>1858</v>
      </c>
      <c r="L14" s="13">
        <v>1672</v>
      </c>
      <c r="M14" s="13">
        <v>1864</v>
      </c>
      <c r="N14" s="13">
        <v>5</v>
      </c>
      <c r="O14" s="5">
        <f t="shared" si="0"/>
        <v>12783</v>
      </c>
    </row>
    <row r="15" spans="1:15" x14ac:dyDescent="0.3">
      <c r="A15" s="11" t="s">
        <v>4</v>
      </c>
      <c r="B15" s="17" t="s">
        <v>29</v>
      </c>
      <c r="C15" s="13">
        <v>23</v>
      </c>
      <c r="D15" s="13">
        <v>6</v>
      </c>
      <c r="E15" s="13">
        <v>10</v>
      </c>
      <c r="F15" s="13">
        <v>245</v>
      </c>
      <c r="G15" s="13">
        <v>281</v>
      </c>
      <c r="H15" s="13">
        <v>303</v>
      </c>
      <c r="I15" s="13">
        <v>348</v>
      </c>
      <c r="J15" s="13">
        <v>349</v>
      </c>
      <c r="K15" s="13">
        <v>498</v>
      </c>
      <c r="L15" s="13">
        <v>591</v>
      </c>
      <c r="M15" s="13">
        <v>721</v>
      </c>
      <c r="N15" s="13">
        <v>4</v>
      </c>
      <c r="O15" s="5">
        <f t="shared" si="0"/>
        <v>3379</v>
      </c>
    </row>
    <row r="16" spans="1:15" x14ac:dyDescent="0.3">
      <c r="A16" s="11" t="s">
        <v>9</v>
      </c>
      <c r="B16" s="17" t="s">
        <v>30</v>
      </c>
      <c r="C16" s="13">
        <v>238</v>
      </c>
      <c r="D16" s="13">
        <v>49</v>
      </c>
      <c r="E16" s="13">
        <v>78</v>
      </c>
      <c r="F16" s="13">
        <v>680</v>
      </c>
      <c r="G16" s="13">
        <v>699</v>
      </c>
      <c r="H16" s="13">
        <v>781</v>
      </c>
      <c r="I16" s="13">
        <v>897</v>
      </c>
      <c r="J16" s="13">
        <v>785</v>
      </c>
      <c r="K16" s="13">
        <v>1073</v>
      </c>
      <c r="L16" s="13">
        <v>1164</v>
      </c>
      <c r="M16" s="13">
        <v>1473</v>
      </c>
      <c r="N16" s="13">
        <v>9</v>
      </c>
      <c r="O16" s="5">
        <f t="shared" si="0"/>
        <v>7926</v>
      </c>
    </row>
    <row r="17" spans="1:15" x14ac:dyDescent="0.3">
      <c r="A17" s="11" t="s">
        <v>15</v>
      </c>
      <c r="B17" s="17" t="s">
        <v>31</v>
      </c>
      <c r="C17" s="13">
        <v>28</v>
      </c>
      <c r="D17" s="13">
        <v>12</v>
      </c>
      <c r="E17" s="13">
        <v>17</v>
      </c>
      <c r="F17" s="13">
        <v>313</v>
      </c>
      <c r="G17" s="13">
        <v>318</v>
      </c>
      <c r="H17" s="13">
        <v>366</v>
      </c>
      <c r="I17" s="13">
        <v>350</v>
      </c>
      <c r="J17" s="13">
        <v>393</v>
      </c>
      <c r="K17" s="13">
        <v>432</v>
      </c>
      <c r="L17" s="13">
        <v>546</v>
      </c>
      <c r="M17" s="13">
        <v>484</v>
      </c>
      <c r="N17" s="13">
        <v>1</v>
      </c>
      <c r="O17" s="5">
        <f t="shared" si="0"/>
        <v>3260</v>
      </c>
    </row>
    <row r="18" spans="1:15" x14ac:dyDescent="0.3">
      <c r="A18" s="11" t="s">
        <v>8</v>
      </c>
      <c r="B18" s="17" t="s">
        <v>32</v>
      </c>
      <c r="C18" s="13">
        <v>33</v>
      </c>
      <c r="D18" s="13">
        <v>8</v>
      </c>
      <c r="E18" s="13">
        <v>8</v>
      </c>
      <c r="F18" s="13">
        <v>195</v>
      </c>
      <c r="G18" s="13">
        <v>205</v>
      </c>
      <c r="H18" s="13">
        <v>202</v>
      </c>
      <c r="I18" s="13">
        <v>204</v>
      </c>
      <c r="J18" s="13">
        <v>204</v>
      </c>
      <c r="K18" s="13">
        <v>203</v>
      </c>
      <c r="L18" s="13">
        <v>126</v>
      </c>
      <c r="M18" s="13">
        <v>158</v>
      </c>
      <c r="N18" s="13">
        <v>1</v>
      </c>
      <c r="O18" s="5">
        <f t="shared" si="0"/>
        <v>1547</v>
      </c>
    </row>
    <row r="19" spans="1:15" x14ac:dyDescent="0.3">
      <c r="A19" s="11" t="s">
        <v>12</v>
      </c>
      <c r="B19" s="17" t="s">
        <v>33</v>
      </c>
      <c r="C19" s="13">
        <v>49</v>
      </c>
      <c r="D19" s="13">
        <v>10</v>
      </c>
      <c r="E19" s="13">
        <v>18</v>
      </c>
      <c r="F19" s="13">
        <v>197</v>
      </c>
      <c r="G19" s="13">
        <v>204</v>
      </c>
      <c r="H19" s="13">
        <v>191</v>
      </c>
      <c r="I19" s="13">
        <v>174</v>
      </c>
      <c r="J19" s="13">
        <v>205</v>
      </c>
      <c r="K19" s="13">
        <v>194</v>
      </c>
      <c r="L19" s="13">
        <v>194</v>
      </c>
      <c r="M19" s="13">
        <v>212</v>
      </c>
      <c r="N19" s="13"/>
      <c r="O19" s="5">
        <f t="shared" si="0"/>
        <v>1648</v>
      </c>
    </row>
    <row r="20" spans="1:15" x14ac:dyDescent="0.3">
      <c r="A20" s="11" t="s">
        <v>3</v>
      </c>
      <c r="B20" s="17" t="s">
        <v>34</v>
      </c>
      <c r="C20" s="13">
        <v>111</v>
      </c>
      <c r="D20" s="13">
        <v>29</v>
      </c>
      <c r="E20" s="13">
        <v>40</v>
      </c>
      <c r="F20" s="13">
        <v>887</v>
      </c>
      <c r="G20" s="13">
        <v>828</v>
      </c>
      <c r="H20" s="13">
        <v>871</v>
      </c>
      <c r="I20" s="13">
        <v>1002</v>
      </c>
      <c r="J20" s="13">
        <v>1064</v>
      </c>
      <c r="K20" s="13">
        <v>1217</v>
      </c>
      <c r="L20" s="13">
        <v>1055</v>
      </c>
      <c r="M20" s="13">
        <v>1182</v>
      </c>
      <c r="N20" s="13">
        <v>3</v>
      </c>
      <c r="O20" s="5">
        <f t="shared" si="0"/>
        <v>8289</v>
      </c>
    </row>
    <row r="21" spans="1:15" x14ac:dyDescent="0.3">
      <c r="A21" s="11" t="s">
        <v>7</v>
      </c>
      <c r="B21" s="17" t="s">
        <v>35</v>
      </c>
      <c r="C21" s="13">
        <v>82</v>
      </c>
      <c r="D21" s="13">
        <v>22</v>
      </c>
      <c r="E21" s="13">
        <v>31</v>
      </c>
      <c r="F21" s="13">
        <v>317</v>
      </c>
      <c r="G21" s="13">
        <v>374</v>
      </c>
      <c r="H21" s="13">
        <v>394</v>
      </c>
      <c r="I21" s="13">
        <v>409</v>
      </c>
      <c r="J21" s="13">
        <v>472</v>
      </c>
      <c r="K21" s="13">
        <v>560</v>
      </c>
      <c r="L21" s="13">
        <v>576</v>
      </c>
      <c r="M21" s="13">
        <v>607</v>
      </c>
      <c r="N21" s="13">
        <v>2</v>
      </c>
      <c r="O21" s="5">
        <f t="shared" si="0"/>
        <v>3846</v>
      </c>
    </row>
    <row r="22" spans="1:15" x14ac:dyDescent="0.3">
      <c r="A22" s="11" t="s">
        <v>19</v>
      </c>
      <c r="B22" s="17" t="s">
        <v>36</v>
      </c>
      <c r="C22" s="13"/>
      <c r="D22" s="13"/>
      <c r="E22" s="13">
        <v>1</v>
      </c>
      <c r="F22" s="13">
        <v>3</v>
      </c>
      <c r="G22" s="13">
        <v>1</v>
      </c>
      <c r="H22" s="13">
        <v>4</v>
      </c>
      <c r="I22" s="13">
        <v>78</v>
      </c>
      <c r="J22" s="13">
        <v>1</v>
      </c>
      <c r="K22" s="13">
        <v>4</v>
      </c>
      <c r="L22" s="13">
        <v>3</v>
      </c>
      <c r="M22" s="13">
        <v>3</v>
      </c>
      <c r="N22" s="13"/>
      <c r="O22" s="5">
        <f t="shared" si="0"/>
        <v>98</v>
      </c>
    </row>
    <row r="23" spans="1:15" x14ac:dyDescent="0.3">
      <c r="A23" s="11" t="s">
        <v>0</v>
      </c>
      <c r="B23" s="17" t="s">
        <v>37</v>
      </c>
      <c r="C23" s="13">
        <v>12</v>
      </c>
      <c r="D23" s="13">
        <v>2</v>
      </c>
      <c r="E23" s="13">
        <v>7</v>
      </c>
      <c r="F23" s="13">
        <v>72</v>
      </c>
      <c r="G23" s="13">
        <v>90</v>
      </c>
      <c r="H23" s="13">
        <v>79</v>
      </c>
      <c r="I23" s="13">
        <v>93</v>
      </c>
      <c r="J23" s="13">
        <v>109</v>
      </c>
      <c r="K23" s="13">
        <v>106</v>
      </c>
      <c r="L23" s="13">
        <v>109</v>
      </c>
      <c r="M23" s="13">
        <v>98</v>
      </c>
      <c r="N23" s="13"/>
      <c r="O23" s="5">
        <f t="shared" si="0"/>
        <v>777</v>
      </c>
    </row>
    <row r="24" spans="1:15" x14ac:dyDescent="0.3">
      <c r="A24" s="11" t="s">
        <v>2</v>
      </c>
      <c r="B24" s="17" t="s">
        <v>38</v>
      </c>
      <c r="C24" s="13">
        <v>54</v>
      </c>
      <c r="D24" s="13">
        <v>15</v>
      </c>
      <c r="E24" s="13">
        <v>11</v>
      </c>
      <c r="F24" s="13">
        <v>399</v>
      </c>
      <c r="G24" s="13">
        <v>404</v>
      </c>
      <c r="H24" s="13">
        <v>422</v>
      </c>
      <c r="I24" s="13">
        <v>455</v>
      </c>
      <c r="J24" s="13">
        <v>555</v>
      </c>
      <c r="K24" s="13">
        <v>571</v>
      </c>
      <c r="L24" s="13">
        <v>568</v>
      </c>
      <c r="M24" s="13">
        <v>527</v>
      </c>
      <c r="N24" s="13"/>
      <c r="O24" s="5">
        <f t="shared" si="0"/>
        <v>3981</v>
      </c>
    </row>
    <row r="25" spans="1:15" x14ac:dyDescent="0.3">
      <c r="A25" s="11" t="s">
        <v>14</v>
      </c>
      <c r="B25" s="17" t="s">
        <v>39</v>
      </c>
      <c r="C25" s="13">
        <v>47</v>
      </c>
      <c r="D25" s="13">
        <v>8</v>
      </c>
      <c r="E25" s="13">
        <v>11</v>
      </c>
      <c r="F25" s="13">
        <v>176</v>
      </c>
      <c r="G25" s="13">
        <v>174</v>
      </c>
      <c r="H25" s="13">
        <v>219</v>
      </c>
      <c r="I25" s="13">
        <v>195</v>
      </c>
      <c r="J25" s="13">
        <v>186</v>
      </c>
      <c r="K25" s="13">
        <v>249</v>
      </c>
      <c r="L25" s="13">
        <v>256</v>
      </c>
      <c r="M25" s="13">
        <v>282</v>
      </c>
      <c r="N25" s="13">
        <v>2</v>
      </c>
      <c r="O25" s="5">
        <f t="shared" si="0"/>
        <v>1805</v>
      </c>
    </row>
    <row r="26" spans="1:15" x14ac:dyDescent="0.3">
      <c r="A26" s="11" t="s">
        <v>11</v>
      </c>
      <c r="B26" s="17" t="s">
        <v>40</v>
      </c>
      <c r="C26" s="13">
        <v>136</v>
      </c>
      <c r="D26" s="13">
        <v>27</v>
      </c>
      <c r="E26" s="13">
        <v>33</v>
      </c>
      <c r="F26" s="13">
        <v>317</v>
      </c>
      <c r="G26" s="13">
        <v>353</v>
      </c>
      <c r="H26" s="13">
        <v>336</v>
      </c>
      <c r="I26" s="13">
        <v>371</v>
      </c>
      <c r="J26" s="13">
        <v>373</v>
      </c>
      <c r="K26" s="13">
        <v>404</v>
      </c>
      <c r="L26" s="13">
        <v>511</v>
      </c>
      <c r="M26" s="13">
        <v>569</v>
      </c>
      <c r="N26" s="13">
        <v>3</v>
      </c>
      <c r="O26" s="5">
        <f t="shared" si="0"/>
        <v>3433</v>
      </c>
    </row>
    <row r="27" spans="1:15" x14ac:dyDescent="0.3">
      <c r="A27" s="11" t="s">
        <v>13</v>
      </c>
      <c r="B27" s="17" t="s">
        <v>41</v>
      </c>
      <c r="C27" s="13">
        <v>8</v>
      </c>
      <c r="D27" s="13">
        <v>1</v>
      </c>
      <c r="E27" s="13">
        <v>5</v>
      </c>
      <c r="F27" s="13">
        <v>66</v>
      </c>
      <c r="G27" s="13">
        <v>203</v>
      </c>
      <c r="H27" s="13">
        <v>221</v>
      </c>
      <c r="I27" s="13">
        <v>204</v>
      </c>
      <c r="J27" s="13">
        <v>233</v>
      </c>
      <c r="K27" s="13">
        <v>497</v>
      </c>
      <c r="L27" s="13">
        <v>409</v>
      </c>
      <c r="M27" s="13">
        <v>516</v>
      </c>
      <c r="N27" s="13"/>
      <c r="O27" s="5">
        <f t="shared" si="0"/>
        <v>2363</v>
      </c>
    </row>
    <row r="28" spans="1:15" x14ac:dyDescent="0.3">
      <c r="A28" s="12" t="s">
        <v>16</v>
      </c>
      <c r="B28" s="17" t="s">
        <v>42</v>
      </c>
      <c r="C28" s="13">
        <v>5</v>
      </c>
      <c r="D28" s="13"/>
      <c r="E28" s="13"/>
      <c r="F28" s="13">
        <v>2</v>
      </c>
      <c r="G28" s="13">
        <v>4</v>
      </c>
      <c r="H28" s="13">
        <v>6</v>
      </c>
      <c r="I28" s="13">
        <v>5</v>
      </c>
      <c r="J28" s="13">
        <v>7</v>
      </c>
      <c r="K28" s="13">
        <v>3</v>
      </c>
      <c r="L28" s="13">
        <v>6</v>
      </c>
      <c r="M28" s="13">
        <v>5</v>
      </c>
      <c r="N28" s="13"/>
      <c r="O28" s="5">
        <f t="shared" si="0"/>
        <v>43</v>
      </c>
    </row>
    <row r="29" spans="1:15" x14ac:dyDescent="0.3">
      <c r="A29" s="28" t="s">
        <v>43</v>
      </c>
      <c r="B29" s="29"/>
      <c r="C29" s="4">
        <v>1756</v>
      </c>
      <c r="D29" s="4">
        <v>389</v>
      </c>
      <c r="E29" s="4">
        <v>557</v>
      </c>
      <c r="F29" s="4">
        <v>6353</v>
      </c>
      <c r="G29" s="4">
        <v>6737</v>
      </c>
      <c r="H29" s="4">
        <v>7171</v>
      </c>
      <c r="I29" s="4">
        <v>7968</v>
      </c>
      <c r="J29" s="4">
        <v>8346</v>
      </c>
      <c r="K29" s="4">
        <v>10213</v>
      </c>
      <c r="L29" s="4">
        <v>10103</v>
      </c>
      <c r="M29" s="4">
        <v>11174</v>
      </c>
      <c r="N29" s="4">
        <v>41</v>
      </c>
      <c r="O29" s="4">
        <f t="shared" si="0"/>
        <v>70808</v>
      </c>
    </row>
    <row r="32" spans="1:15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O5"/>
    <mergeCell ref="A6:B6"/>
    <mergeCell ref="C6:O6"/>
    <mergeCell ref="A7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9621-93D7-4183-90BD-1869D0EFBE70}">
  <dimension ref="A1:O40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2024/1 per jaar van aansluiting bij RSZ.</v>
      </c>
    </row>
    <row r="4" spans="1:15" x14ac:dyDescent="0.3">
      <c r="A4" s="7"/>
    </row>
    <row r="5" spans="1:15" x14ac:dyDescent="0.3">
      <c r="A5" s="19" t="s">
        <v>91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</row>
    <row r="6" spans="1:15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 t="s">
        <v>43</v>
      </c>
    </row>
    <row r="8" spans="1:15" x14ac:dyDescent="0.3">
      <c r="A8" s="10" t="s">
        <v>10</v>
      </c>
      <c r="B8" s="17" t="s">
        <v>22</v>
      </c>
      <c r="C8" s="13">
        <v>146</v>
      </c>
      <c r="D8" s="13">
        <v>26</v>
      </c>
      <c r="E8" s="13">
        <v>21</v>
      </c>
      <c r="F8" s="13">
        <v>132</v>
      </c>
      <c r="G8" s="13">
        <v>135</v>
      </c>
      <c r="H8" s="13">
        <v>145</v>
      </c>
      <c r="I8" s="13">
        <v>160</v>
      </c>
      <c r="J8" s="13">
        <v>151</v>
      </c>
      <c r="K8" s="13">
        <v>161</v>
      </c>
      <c r="L8" s="13">
        <v>168</v>
      </c>
      <c r="M8" s="13">
        <v>173</v>
      </c>
      <c r="N8" s="13">
        <v>39</v>
      </c>
      <c r="O8" s="5">
        <f>SUM(C8:N8)</f>
        <v>1457</v>
      </c>
    </row>
    <row r="9" spans="1:15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2</v>
      </c>
      <c r="K9" s="13">
        <v>1</v>
      </c>
      <c r="L9" s="13">
        <v>1</v>
      </c>
      <c r="M9" s="13"/>
      <c r="N9" s="13">
        <v>2</v>
      </c>
      <c r="O9" s="5">
        <f t="shared" ref="O9:O29" si="0">SUM(C9:N9)</f>
        <v>8</v>
      </c>
    </row>
    <row r="10" spans="1:15" x14ac:dyDescent="0.3">
      <c r="A10" s="11" t="s">
        <v>5</v>
      </c>
      <c r="B10" s="17" t="s">
        <v>24</v>
      </c>
      <c r="C10" s="13">
        <v>90</v>
      </c>
      <c r="D10" s="13">
        <v>15</v>
      </c>
      <c r="E10" s="13">
        <v>31</v>
      </c>
      <c r="F10" s="13">
        <v>248</v>
      </c>
      <c r="G10" s="13">
        <v>268</v>
      </c>
      <c r="H10" s="13">
        <v>252</v>
      </c>
      <c r="I10" s="13">
        <v>301</v>
      </c>
      <c r="J10" s="13">
        <v>299</v>
      </c>
      <c r="K10" s="13">
        <v>378</v>
      </c>
      <c r="L10" s="13">
        <v>328</v>
      </c>
      <c r="M10" s="13">
        <v>346</v>
      </c>
      <c r="N10" s="13">
        <v>88</v>
      </c>
      <c r="O10" s="5">
        <f t="shared" si="0"/>
        <v>2644</v>
      </c>
    </row>
    <row r="11" spans="1:15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6</v>
      </c>
      <c r="I11" s="13">
        <v>7</v>
      </c>
      <c r="J11" s="13">
        <v>4</v>
      </c>
      <c r="K11" s="13">
        <v>5</v>
      </c>
      <c r="L11" s="13">
        <v>7</v>
      </c>
      <c r="M11" s="13">
        <v>12</v>
      </c>
      <c r="N11" s="13">
        <v>3</v>
      </c>
      <c r="O11" s="5">
        <f t="shared" si="0"/>
        <v>52</v>
      </c>
    </row>
    <row r="12" spans="1:15" x14ac:dyDescent="0.3">
      <c r="A12" s="11" t="s">
        <v>17</v>
      </c>
      <c r="B12" s="17" t="s">
        <v>26</v>
      </c>
      <c r="C12" s="13"/>
      <c r="D12" s="13"/>
      <c r="E12" s="13"/>
      <c r="F12" s="13">
        <v>11</v>
      </c>
      <c r="G12" s="13">
        <v>14</v>
      </c>
      <c r="H12" s="13">
        <v>15</v>
      </c>
      <c r="I12" s="13">
        <v>10</v>
      </c>
      <c r="J12" s="13">
        <v>11</v>
      </c>
      <c r="K12" s="13">
        <v>14</v>
      </c>
      <c r="L12" s="13">
        <v>19</v>
      </c>
      <c r="M12" s="13">
        <v>14</v>
      </c>
      <c r="N12" s="13">
        <v>9</v>
      </c>
      <c r="O12" s="5">
        <f t="shared" si="0"/>
        <v>117</v>
      </c>
    </row>
    <row r="13" spans="1:15" x14ac:dyDescent="0.3">
      <c r="A13" s="11" t="s">
        <v>6</v>
      </c>
      <c r="B13" s="17" t="s">
        <v>27</v>
      </c>
      <c r="C13" s="13">
        <v>302</v>
      </c>
      <c r="D13" s="13">
        <v>69</v>
      </c>
      <c r="E13" s="13">
        <v>110</v>
      </c>
      <c r="F13" s="13">
        <v>817</v>
      </c>
      <c r="G13" s="13">
        <v>852</v>
      </c>
      <c r="H13" s="13">
        <v>930</v>
      </c>
      <c r="I13" s="13">
        <v>1154</v>
      </c>
      <c r="J13" s="13">
        <v>1415</v>
      </c>
      <c r="K13" s="13">
        <v>1684</v>
      </c>
      <c r="L13" s="13">
        <v>1673</v>
      </c>
      <c r="M13" s="13">
        <v>1829</v>
      </c>
      <c r="N13" s="13">
        <v>568</v>
      </c>
      <c r="O13" s="5">
        <f t="shared" si="0"/>
        <v>11403</v>
      </c>
    </row>
    <row r="14" spans="1:15" x14ac:dyDescent="0.3">
      <c r="A14" s="11" t="s">
        <v>1</v>
      </c>
      <c r="B14" s="17" t="s">
        <v>28</v>
      </c>
      <c r="C14" s="13">
        <v>360</v>
      </c>
      <c r="D14" s="13">
        <v>76</v>
      </c>
      <c r="E14" s="13">
        <v>115</v>
      </c>
      <c r="F14" s="13">
        <v>1190</v>
      </c>
      <c r="G14" s="13">
        <v>1215</v>
      </c>
      <c r="H14" s="13">
        <v>1297</v>
      </c>
      <c r="I14" s="13">
        <v>1416</v>
      </c>
      <c r="J14" s="13">
        <v>1399</v>
      </c>
      <c r="K14" s="13">
        <v>1713</v>
      </c>
      <c r="L14" s="13">
        <v>1585</v>
      </c>
      <c r="M14" s="13">
        <v>1778</v>
      </c>
      <c r="N14" s="13">
        <v>544</v>
      </c>
      <c r="O14" s="5">
        <f t="shared" si="0"/>
        <v>12688</v>
      </c>
    </row>
    <row r="15" spans="1:15" x14ac:dyDescent="0.3">
      <c r="A15" s="11" t="s">
        <v>4</v>
      </c>
      <c r="B15" s="17" t="s">
        <v>29</v>
      </c>
      <c r="C15" s="13">
        <v>25</v>
      </c>
      <c r="D15" s="13">
        <v>7</v>
      </c>
      <c r="E15" s="13">
        <v>8</v>
      </c>
      <c r="F15" s="13">
        <v>236</v>
      </c>
      <c r="G15" s="13">
        <v>261</v>
      </c>
      <c r="H15" s="13">
        <v>292</v>
      </c>
      <c r="I15" s="13">
        <v>323</v>
      </c>
      <c r="J15" s="13">
        <v>330</v>
      </c>
      <c r="K15" s="13">
        <v>470</v>
      </c>
      <c r="L15" s="13">
        <v>550</v>
      </c>
      <c r="M15" s="13">
        <v>659</v>
      </c>
      <c r="N15" s="13">
        <v>210</v>
      </c>
      <c r="O15" s="5">
        <f t="shared" si="0"/>
        <v>3371</v>
      </c>
    </row>
    <row r="16" spans="1:15" x14ac:dyDescent="0.3">
      <c r="A16" s="11" t="s">
        <v>9</v>
      </c>
      <c r="B16" s="17" t="s">
        <v>30</v>
      </c>
      <c r="C16" s="13">
        <v>212</v>
      </c>
      <c r="D16" s="13">
        <v>46</v>
      </c>
      <c r="E16" s="13">
        <v>66</v>
      </c>
      <c r="F16" s="13">
        <v>650</v>
      </c>
      <c r="G16" s="13">
        <v>641</v>
      </c>
      <c r="H16" s="13">
        <v>726</v>
      </c>
      <c r="I16" s="13">
        <v>856</v>
      </c>
      <c r="J16" s="13">
        <v>730</v>
      </c>
      <c r="K16" s="13">
        <v>992</v>
      </c>
      <c r="L16" s="13">
        <v>1080</v>
      </c>
      <c r="M16" s="13">
        <v>1341</v>
      </c>
      <c r="N16" s="13">
        <v>372</v>
      </c>
      <c r="O16" s="5">
        <f t="shared" si="0"/>
        <v>7712</v>
      </c>
    </row>
    <row r="17" spans="1:15" x14ac:dyDescent="0.3">
      <c r="A17" s="11" t="s">
        <v>15</v>
      </c>
      <c r="B17" s="17" t="s">
        <v>31</v>
      </c>
      <c r="C17" s="13">
        <v>30</v>
      </c>
      <c r="D17" s="13">
        <v>11</v>
      </c>
      <c r="E17" s="13">
        <v>17</v>
      </c>
      <c r="F17" s="13">
        <v>303</v>
      </c>
      <c r="G17" s="13">
        <v>313</v>
      </c>
      <c r="H17" s="13">
        <v>361</v>
      </c>
      <c r="I17" s="13">
        <v>338</v>
      </c>
      <c r="J17" s="13">
        <v>377</v>
      </c>
      <c r="K17" s="13">
        <v>408</v>
      </c>
      <c r="L17" s="13">
        <v>520</v>
      </c>
      <c r="M17" s="13">
        <v>467</v>
      </c>
      <c r="N17" s="13">
        <v>118</v>
      </c>
      <c r="O17" s="5">
        <f t="shared" si="0"/>
        <v>3263</v>
      </c>
    </row>
    <row r="18" spans="1:15" x14ac:dyDescent="0.3">
      <c r="A18" s="11" t="s">
        <v>8</v>
      </c>
      <c r="B18" s="17" t="s">
        <v>32</v>
      </c>
      <c r="C18" s="13">
        <v>31</v>
      </c>
      <c r="D18" s="13">
        <v>9</v>
      </c>
      <c r="E18" s="13">
        <v>6</v>
      </c>
      <c r="F18" s="13">
        <v>185</v>
      </c>
      <c r="G18" s="13">
        <v>196</v>
      </c>
      <c r="H18" s="13">
        <v>195</v>
      </c>
      <c r="I18" s="13">
        <v>198</v>
      </c>
      <c r="J18" s="13">
        <v>194</v>
      </c>
      <c r="K18" s="13">
        <v>190</v>
      </c>
      <c r="L18" s="13">
        <v>116</v>
      </c>
      <c r="M18" s="13">
        <v>153</v>
      </c>
      <c r="N18" s="13">
        <v>44</v>
      </c>
      <c r="O18" s="5">
        <f t="shared" si="0"/>
        <v>1517</v>
      </c>
    </row>
    <row r="19" spans="1:15" x14ac:dyDescent="0.3">
      <c r="A19" s="11" t="s">
        <v>12</v>
      </c>
      <c r="B19" s="17" t="s">
        <v>33</v>
      </c>
      <c r="C19" s="13">
        <v>51</v>
      </c>
      <c r="D19" s="13">
        <v>10</v>
      </c>
      <c r="E19" s="13">
        <v>18</v>
      </c>
      <c r="F19" s="13">
        <v>186</v>
      </c>
      <c r="G19" s="13">
        <v>196</v>
      </c>
      <c r="H19" s="13">
        <v>187</v>
      </c>
      <c r="I19" s="13">
        <v>165</v>
      </c>
      <c r="J19" s="13">
        <v>196</v>
      </c>
      <c r="K19" s="13">
        <v>185</v>
      </c>
      <c r="L19" s="13">
        <v>193</v>
      </c>
      <c r="M19" s="13">
        <v>195</v>
      </c>
      <c r="N19" s="13">
        <v>45</v>
      </c>
      <c r="O19" s="5">
        <f t="shared" si="0"/>
        <v>1627</v>
      </c>
    </row>
    <row r="20" spans="1:15" x14ac:dyDescent="0.3">
      <c r="A20" s="11" t="s">
        <v>3</v>
      </c>
      <c r="B20" s="17" t="s">
        <v>34</v>
      </c>
      <c r="C20" s="13">
        <v>108</v>
      </c>
      <c r="D20" s="13">
        <v>31</v>
      </c>
      <c r="E20" s="13">
        <v>39</v>
      </c>
      <c r="F20" s="13">
        <v>855</v>
      </c>
      <c r="G20" s="13">
        <v>794</v>
      </c>
      <c r="H20" s="13">
        <v>830</v>
      </c>
      <c r="I20" s="13">
        <v>952</v>
      </c>
      <c r="J20" s="13">
        <v>1027</v>
      </c>
      <c r="K20" s="13">
        <v>1176</v>
      </c>
      <c r="L20" s="13">
        <v>996</v>
      </c>
      <c r="M20" s="13">
        <v>1160</v>
      </c>
      <c r="N20" s="13">
        <v>292</v>
      </c>
      <c r="O20" s="5">
        <f t="shared" si="0"/>
        <v>8260</v>
      </c>
    </row>
    <row r="21" spans="1:15" x14ac:dyDescent="0.3">
      <c r="A21" s="11" t="s">
        <v>7</v>
      </c>
      <c r="B21" s="17" t="s">
        <v>35</v>
      </c>
      <c r="C21" s="13">
        <v>83</v>
      </c>
      <c r="D21" s="13">
        <v>24</v>
      </c>
      <c r="E21" s="13">
        <v>30</v>
      </c>
      <c r="F21" s="13">
        <v>299</v>
      </c>
      <c r="G21" s="13">
        <v>360</v>
      </c>
      <c r="H21" s="13">
        <v>393</v>
      </c>
      <c r="I21" s="13">
        <v>400</v>
      </c>
      <c r="J21" s="13">
        <v>443</v>
      </c>
      <c r="K21" s="13">
        <v>531</v>
      </c>
      <c r="L21" s="13">
        <v>571</v>
      </c>
      <c r="M21" s="13">
        <v>588</v>
      </c>
      <c r="N21" s="13">
        <v>189</v>
      </c>
      <c r="O21" s="5">
        <f t="shared" si="0"/>
        <v>3911</v>
      </c>
    </row>
    <row r="22" spans="1:15" x14ac:dyDescent="0.3">
      <c r="A22" s="11" t="s">
        <v>19</v>
      </c>
      <c r="B22" s="17" t="s">
        <v>36</v>
      </c>
      <c r="C22" s="13"/>
      <c r="D22" s="13">
        <v>1</v>
      </c>
      <c r="E22" s="13">
        <v>1</v>
      </c>
      <c r="F22" s="13">
        <v>3</v>
      </c>
      <c r="G22" s="13">
        <v>1</v>
      </c>
      <c r="H22" s="13">
        <v>4</v>
      </c>
      <c r="I22" s="13">
        <v>79</v>
      </c>
      <c r="J22" s="13">
        <v>1</v>
      </c>
      <c r="K22" s="13">
        <v>4</v>
      </c>
      <c r="L22" s="13">
        <v>3</v>
      </c>
      <c r="M22" s="13">
        <v>4</v>
      </c>
      <c r="N22" s="13">
        <v>1</v>
      </c>
      <c r="O22" s="5">
        <f t="shared" si="0"/>
        <v>102</v>
      </c>
    </row>
    <row r="23" spans="1:15" x14ac:dyDescent="0.3">
      <c r="A23" s="11" t="s">
        <v>0</v>
      </c>
      <c r="B23" s="17" t="s">
        <v>37</v>
      </c>
      <c r="C23" s="13">
        <v>10</v>
      </c>
      <c r="D23" s="13">
        <v>2</v>
      </c>
      <c r="E23" s="13">
        <v>7</v>
      </c>
      <c r="F23" s="13">
        <v>68</v>
      </c>
      <c r="G23" s="13">
        <v>87</v>
      </c>
      <c r="H23" s="13">
        <v>75</v>
      </c>
      <c r="I23" s="13">
        <v>92</v>
      </c>
      <c r="J23" s="13">
        <v>107</v>
      </c>
      <c r="K23" s="13">
        <v>96</v>
      </c>
      <c r="L23" s="13">
        <v>101</v>
      </c>
      <c r="M23" s="13">
        <v>102</v>
      </c>
      <c r="N23" s="13">
        <v>25</v>
      </c>
      <c r="O23" s="5">
        <f t="shared" si="0"/>
        <v>772</v>
      </c>
    </row>
    <row r="24" spans="1:15" x14ac:dyDescent="0.3">
      <c r="A24" s="11" t="s">
        <v>2</v>
      </c>
      <c r="B24" s="17" t="s">
        <v>38</v>
      </c>
      <c r="C24" s="13">
        <v>56</v>
      </c>
      <c r="D24" s="13">
        <v>14</v>
      </c>
      <c r="E24" s="13">
        <v>11</v>
      </c>
      <c r="F24" s="13">
        <v>386</v>
      </c>
      <c r="G24" s="13">
        <v>387</v>
      </c>
      <c r="H24" s="13">
        <v>412</v>
      </c>
      <c r="I24" s="13">
        <v>434</v>
      </c>
      <c r="J24" s="13">
        <v>548</v>
      </c>
      <c r="K24" s="13">
        <v>547</v>
      </c>
      <c r="L24" s="13">
        <v>549</v>
      </c>
      <c r="M24" s="13">
        <v>527</v>
      </c>
      <c r="N24" s="13">
        <v>173</v>
      </c>
      <c r="O24" s="5">
        <f t="shared" si="0"/>
        <v>4044</v>
      </c>
    </row>
    <row r="25" spans="1:15" x14ac:dyDescent="0.3">
      <c r="A25" s="11" t="s">
        <v>14</v>
      </c>
      <c r="B25" s="17" t="s">
        <v>39</v>
      </c>
      <c r="C25" s="13">
        <v>48</v>
      </c>
      <c r="D25" s="13">
        <v>8</v>
      </c>
      <c r="E25" s="13">
        <v>12</v>
      </c>
      <c r="F25" s="13">
        <v>169</v>
      </c>
      <c r="G25" s="13">
        <v>166</v>
      </c>
      <c r="H25" s="13">
        <v>203</v>
      </c>
      <c r="I25" s="13">
        <v>189</v>
      </c>
      <c r="J25" s="13">
        <v>168</v>
      </c>
      <c r="K25" s="13">
        <v>234</v>
      </c>
      <c r="L25" s="13">
        <v>241</v>
      </c>
      <c r="M25" s="13">
        <v>264</v>
      </c>
      <c r="N25" s="13">
        <v>79</v>
      </c>
      <c r="O25" s="5">
        <f t="shared" si="0"/>
        <v>1781</v>
      </c>
    </row>
    <row r="26" spans="1:15" x14ac:dyDescent="0.3">
      <c r="A26" s="11" t="s">
        <v>11</v>
      </c>
      <c r="B26" s="17" t="s">
        <v>40</v>
      </c>
      <c r="C26" s="13">
        <v>134</v>
      </c>
      <c r="D26" s="13">
        <v>29</v>
      </c>
      <c r="E26" s="13">
        <v>32</v>
      </c>
      <c r="F26" s="13">
        <v>309</v>
      </c>
      <c r="G26" s="13">
        <v>333</v>
      </c>
      <c r="H26" s="13">
        <v>320</v>
      </c>
      <c r="I26" s="13">
        <v>353</v>
      </c>
      <c r="J26" s="13">
        <v>338</v>
      </c>
      <c r="K26" s="13">
        <v>379</v>
      </c>
      <c r="L26" s="13">
        <v>485</v>
      </c>
      <c r="M26" s="13">
        <v>561</v>
      </c>
      <c r="N26" s="13">
        <v>131</v>
      </c>
      <c r="O26" s="5">
        <f t="shared" si="0"/>
        <v>3404</v>
      </c>
    </row>
    <row r="27" spans="1:15" x14ac:dyDescent="0.3">
      <c r="A27" s="11" t="s">
        <v>13</v>
      </c>
      <c r="B27" s="17" t="s">
        <v>41</v>
      </c>
      <c r="C27" s="13">
        <v>9</v>
      </c>
      <c r="D27" s="13">
        <v>1</v>
      </c>
      <c r="E27" s="13">
        <v>5</v>
      </c>
      <c r="F27" s="13">
        <v>64</v>
      </c>
      <c r="G27" s="13">
        <v>198</v>
      </c>
      <c r="H27" s="13">
        <v>211</v>
      </c>
      <c r="I27" s="13">
        <v>196</v>
      </c>
      <c r="J27" s="13">
        <v>221</v>
      </c>
      <c r="K27" s="13">
        <v>474</v>
      </c>
      <c r="L27" s="13">
        <v>382</v>
      </c>
      <c r="M27" s="13">
        <v>507</v>
      </c>
      <c r="N27" s="13">
        <v>189</v>
      </c>
      <c r="O27" s="5">
        <f t="shared" si="0"/>
        <v>2457</v>
      </c>
    </row>
    <row r="28" spans="1:15" x14ac:dyDescent="0.3">
      <c r="A28" s="12" t="s">
        <v>16</v>
      </c>
      <c r="B28" s="17" t="s">
        <v>42</v>
      </c>
      <c r="C28" s="13">
        <v>6</v>
      </c>
      <c r="D28" s="13"/>
      <c r="E28" s="13"/>
      <c r="F28" s="13">
        <v>2</v>
      </c>
      <c r="G28" s="13">
        <v>4</v>
      </c>
      <c r="H28" s="13">
        <v>6</v>
      </c>
      <c r="I28" s="13">
        <v>5</v>
      </c>
      <c r="J28" s="13">
        <v>7</v>
      </c>
      <c r="K28" s="13">
        <v>3</v>
      </c>
      <c r="L28" s="13">
        <v>6</v>
      </c>
      <c r="M28" s="13">
        <v>5</v>
      </c>
      <c r="N28" s="13">
        <v>2</v>
      </c>
      <c r="O28" s="5">
        <f t="shared" si="0"/>
        <v>46</v>
      </c>
    </row>
    <row r="29" spans="1:15" x14ac:dyDescent="0.3">
      <c r="A29" s="28" t="s">
        <v>43</v>
      </c>
      <c r="B29" s="29"/>
      <c r="C29" s="4">
        <f t="shared" ref="C29:M29" si="1">SUM(C8:C28)</f>
        <v>1701</v>
      </c>
      <c r="D29" s="4">
        <f t="shared" si="1"/>
        <v>379</v>
      </c>
      <c r="E29" s="4">
        <f t="shared" si="1"/>
        <v>530</v>
      </c>
      <c r="F29" s="4">
        <f t="shared" si="1"/>
        <v>6115</v>
      </c>
      <c r="G29" s="4">
        <f t="shared" si="1"/>
        <v>6426</v>
      </c>
      <c r="H29" s="4">
        <f t="shared" si="1"/>
        <v>6861</v>
      </c>
      <c r="I29" s="4">
        <f t="shared" si="1"/>
        <v>7629</v>
      </c>
      <c r="J29" s="4">
        <f t="shared" si="1"/>
        <v>7968</v>
      </c>
      <c r="K29" s="4">
        <f t="shared" si="1"/>
        <v>9645</v>
      </c>
      <c r="L29" s="4">
        <f t="shared" si="1"/>
        <v>9574</v>
      </c>
      <c r="M29" s="4">
        <f t="shared" si="1"/>
        <v>10685</v>
      </c>
      <c r="N29" s="4">
        <f>SUM(N8:N28)</f>
        <v>3123</v>
      </c>
      <c r="O29" s="4">
        <f t="shared" si="0"/>
        <v>70636</v>
      </c>
    </row>
    <row r="32" spans="1:15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O5"/>
    <mergeCell ref="A6:B6"/>
    <mergeCell ref="C6:O6"/>
    <mergeCell ref="A7:B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ADB9-7C0B-43EC-9BB9-AFE92D2DCEB1}">
  <dimension ref="A1:O40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5" x14ac:dyDescent="0.3">
      <c r="A1" s="18" t="s">
        <v>46</v>
      </c>
      <c r="B1" s="18"/>
      <c r="C1" s="18"/>
      <c r="D1" s="18"/>
      <c r="E1" s="18"/>
      <c r="F1" s="18"/>
      <c r="G1" s="18"/>
    </row>
    <row r="2" spans="1:15" x14ac:dyDescent="0.3">
      <c r="A2" s="8"/>
      <c r="B2" s="8"/>
      <c r="C2" s="8"/>
      <c r="D2" s="8"/>
      <c r="E2" s="8"/>
      <c r="F2" s="8"/>
      <c r="G2" s="8"/>
    </row>
    <row r="3" spans="1:15" x14ac:dyDescent="0.3">
      <c r="A3" s="7" t="str">
        <f>"Werkgevers die de 'Plus1-vermindering' gevraagd hebben in het kwartaal "&amp;A5&amp;" per jaar van aansluiting bij RSZ."</f>
        <v>Werkgevers die de 'Plus1-vermindering' gevraagd hebben in het kwartaal 2024/2 per jaar van aansluiting bij RSZ.</v>
      </c>
    </row>
    <row r="4" spans="1:15" x14ac:dyDescent="0.3">
      <c r="A4" s="7"/>
    </row>
    <row r="5" spans="1:15" x14ac:dyDescent="0.3">
      <c r="A5" s="19" t="s">
        <v>92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</row>
    <row r="6" spans="1:15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</row>
    <row r="7" spans="1:15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 t="s">
        <v>43</v>
      </c>
    </row>
    <row r="8" spans="1:15" x14ac:dyDescent="0.3">
      <c r="A8" s="10" t="s">
        <v>10</v>
      </c>
      <c r="B8" s="17" t="s">
        <v>22</v>
      </c>
      <c r="C8" s="13">
        <v>146</v>
      </c>
      <c r="D8" s="13">
        <v>23</v>
      </c>
      <c r="E8" s="13">
        <v>19</v>
      </c>
      <c r="F8" s="13">
        <v>129</v>
      </c>
      <c r="G8" s="13">
        <v>139</v>
      </c>
      <c r="H8" s="13">
        <v>149</v>
      </c>
      <c r="I8" s="13">
        <v>158</v>
      </c>
      <c r="J8" s="13">
        <v>140</v>
      </c>
      <c r="K8" s="13">
        <v>159</v>
      </c>
      <c r="L8" s="13">
        <v>164</v>
      </c>
      <c r="M8" s="13">
        <v>169</v>
      </c>
      <c r="N8" s="13">
        <v>71</v>
      </c>
      <c r="O8" s="5">
        <f>SUM(C8:N8)</f>
        <v>1466</v>
      </c>
    </row>
    <row r="9" spans="1:15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2</v>
      </c>
      <c r="K9" s="13">
        <v>1</v>
      </c>
      <c r="L9" s="13">
        <v>1</v>
      </c>
      <c r="M9" s="13"/>
      <c r="N9" s="13">
        <v>2</v>
      </c>
      <c r="O9" s="5">
        <f t="shared" ref="O9:O29" si="0">SUM(C9:N9)</f>
        <v>8</v>
      </c>
    </row>
    <row r="10" spans="1:15" x14ac:dyDescent="0.3">
      <c r="A10" s="11" t="s">
        <v>5</v>
      </c>
      <c r="B10" s="17" t="s">
        <v>24</v>
      </c>
      <c r="C10" s="13">
        <v>90</v>
      </c>
      <c r="D10" s="13">
        <v>15</v>
      </c>
      <c r="E10" s="13">
        <v>31</v>
      </c>
      <c r="F10" s="13">
        <v>245</v>
      </c>
      <c r="G10" s="13">
        <v>258</v>
      </c>
      <c r="H10" s="13">
        <v>243</v>
      </c>
      <c r="I10" s="13">
        <v>299</v>
      </c>
      <c r="J10" s="13">
        <v>289</v>
      </c>
      <c r="K10" s="13">
        <v>366</v>
      </c>
      <c r="L10" s="13">
        <v>316</v>
      </c>
      <c r="M10" s="13">
        <v>337</v>
      </c>
      <c r="N10" s="13">
        <v>164</v>
      </c>
      <c r="O10" s="5">
        <f t="shared" si="0"/>
        <v>2653</v>
      </c>
    </row>
    <row r="11" spans="1:15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6</v>
      </c>
      <c r="I11" s="13">
        <v>7</v>
      </c>
      <c r="J11" s="13">
        <v>3</v>
      </c>
      <c r="K11" s="13">
        <v>5</v>
      </c>
      <c r="L11" s="13">
        <v>6</v>
      </c>
      <c r="M11" s="13">
        <v>9</v>
      </c>
      <c r="N11" s="13">
        <v>4</v>
      </c>
      <c r="O11" s="5">
        <f t="shared" si="0"/>
        <v>48</v>
      </c>
    </row>
    <row r="12" spans="1:15" x14ac:dyDescent="0.3">
      <c r="A12" s="11" t="s">
        <v>17</v>
      </c>
      <c r="B12" s="17" t="s">
        <v>26</v>
      </c>
      <c r="C12" s="13"/>
      <c r="D12" s="13"/>
      <c r="E12" s="13"/>
      <c r="F12" s="13">
        <v>11</v>
      </c>
      <c r="G12" s="13">
        <v>14</v>
      </c>
      <c r="H12" s="13">
        <v>14</v>
      </c>
      <c r="I12" s="13">
        <v>10</v>
      </c>
      <c r="J12" s="13">
        <v>11</v>
      </c>
      <c r="K12" s="13">
        <v>15</v>
      </c>
      <c r="L12" s="13">
        <v>19</v>
      </c>
      <c r="M12" s="13">
        <v>18</v>
      </c>
      <c r="N12" s="13">
        <v>11</v>
      </c>
      <c r="O12" s="5">
        <f t="shared" si="0"/>
        <v>123</v>
      </c>
    </row>
    <row r="13" spans="1:15" x14ac:dyDescent="0.3">
      <c r="A13" s="11" t="s">
        <v>6</v>
      </c>
      <c r="B13" s="17" t="s">
        <v>27</v>
      </c>
      <c r="C13" s="13">
        <v>307</v>
      </c>
      <c r="D13" s="13">
        <v>69</v>
      </c>
      <c r="E13" s="13">
        <v>111</v>
      </c>
      <c r="F13" s="13">
        <v>793</v>
      </c>
      <c r="G13" s="13">
        <v>829</v>
      </c>
      <c r="H13" s="13">
        <v>913</v>
      </c>
      <c r="I13" s="13">
        <v>1128</v>
      </c>
      <c r="J13" s="13">
        <v>1365</v>
      </c>
      <c r="K13" s="13">
        <v>1619</v>
      </c>
      <c r="L13" s="13">
        <v>1581</v>
      </c>
      <c r="M13" s="13">
        <v>1727</v>
      </c>
      <c r="N13" s="13">
        <v>1043</v>
      </c>
      <c r="O13" s="5">
        <f t="shared" si="0"/>
        <v>11485</v>
      </c>
    </row>
    <row r="14" spans="1:15" x14ac:dyDescent="0.3">
      <c r="A14" s="11" t="s">
        <v>1</v>
      </c>
      <c r="B14" s="17" t="s">
        <v>28</v>
      </c>
      <c r="C14" s="13">
        <v>345</v>
      </c>
      <c r="D14" s="13">
        <v>74</v>
      </c>
      <c r="E14" s="13">
        <v>114</v>
      </c>
      <c r="F14" s="13">
        <v>1160</v>
      </c>
      <c r="G14" s="13">
        <v>1174</v>
      </c>
      <c r="H14" s="13">
        <v>1264</v>
      </c>
      <c r="I14" s="13">
        <v>1383</v>
      </c>
      <c r="J14" s="13">
        <v>1354</v>
      </c>
      <c r="K14" s="13">
        <v>1641</v>
      </c>
      <c r="L14" s="13">
        <v>1503</v>
      </c>
      <c r="M14" s="13">
        <v>1660</v>
      </c>
      <c r="N14" s="13">
        <v>979</v>
      </c>
      <c r="O14" s="5">
        <f t="shared" si="0"/>
        <v>12651</v>
      </c>
    </row>
    <row r="15" spans="1:15" x14ac:dyDescent="0.3">
      <c r="A15" s="11" t="s">
        <v>4</v>
      </c>
      <c r="B15" s="17" t="s">
        <v>29</v>
      </c>
      <c r="C15" s="13">
        <v>22</v>
      </c>
      <c r="D15" s="13">
        <v>6</v>
      </c>
      <c r="E15" s="13">
        <v>9</v>
      </c>
      <c r="F15" s="13">
        <v>227</v>
      </c>
      <c r="G15" s="13">
        <v>254</v>
      </c>
      <c r="H15" s="13">
        <v>282</v>
      </c>
      <c r="I15" s="13">
        <v>312</v>
      </c>
      <c r="J15" s="13">
        <v>313</v>
      </c>
      <c r="K15" s="13">
        <v>450</v>
      </c>
      <c r="L15" s="13">
        <v>520</v>
      </c>
      <c r="M15" s="13">
        <v>592</v>
      </c>
      <c r="N15" s="13">
        <v>396</v>
      </c>
      <c r="O15" s="5">
        <f t="shared" si="0"/>
        <v>3383</v>
      </c>
    </row>
    <row r="16" spans="1:15" x14ac:dyDescent="0.3">
      <c r="A16" s="11" t="s">
        <v>9</v>
      </c>
      <c r="B16" s="17" t="s">
        <v>30</v>
      </c>
      <c r="C16" s="13">
        <v>232</v>
      </c>
      <c r="D16" s="13">
        <v>50</v>
      </c>
      <c r="E16" s="13">
        <v>72</v>
      </c>
      <c r="F16" s="13">
        <v>649</v>
      </c>
      <c r="G16" s="13">
        <v>636</v>
      </c>
      <c r="H16" s="13">
        <v>702</v>
      </c>
      <c r="I16" s="13">
        <v>841</v>
      </c>
      <c r="J16" s="13">
        <v>704</v>
      </c>
      <c r="K16" s="13">
        <v>966</v>
      </c>
      <c r="L16" s="13">
        <v>1026</v>
      </c>
      <c r="M16" s="13">
        <v>1268</v>
      </c>
      <c r="N16" s="13">
        <v>790</v>
      </c>
      <c r="O16" s="5">
        <f t="shared" si="0"/>
        <v>7936</v>
      </c>
    </row>
    <row r="17" spans="1:15" x14ac:dyDescent="0.3">
      <c r="A17" s="11" t="s">
        <v>15</v>
      </c>
      <c r="B17" s="17" t="s">
        <v>31</v>
      </c>
      <c r="C17" s="13">
        <v>26</v>
      </c>
      <c r="D17" s="13">
        <v>12</v>
      </c>
      <c r="E17" s="13">
        <v>17</v>
      </c>
      <c r="F17" s="13">
        <v>299</v>
      </c>
      <c r="G17" s="13">
        <v>308</v>
      </c>
      <c r="H17" s="13">
        <v>352</v>
      </c>
      <c r="I17" s="13">
        <v>321</v>
      </c>
      <c r="J17" s="13">
        <v>371</v>
      </c>
      <c r="K17" s="13">
        <v>391</v>
      </c>
      <c r="L17" s="13">
        <v>501</v>
      </c>
      <c r="M17" s="13">
        <v>449</v>
      </c>
      <c r="N17" s="13">
        <v>217</v>
      </c>
      <c r="O17" s="5">
        <f t="shared" si="0"/>
        <v>3264</v>
      </c>
    </row>
    <row r="18" spans="1:15" x14ac:dyDescent="0.3">
      <c r="A18" s="11" t="s">
        <v>8</v>
      </c>
      <c r="B18" s="17" t="s">
        <v>32</v>
      </c>
      <c r="C18" s="13">
        <v>30</v>
      </c>
      <c r="D18" s="13">
        <v>9</v>
      </c>
      <c r="E18" s="13">
        <v>8</v>
      </c>
      <c r="F18" s="13">
        <v>178</v>
      </c>
      <c r="G18" s="13">
        <v>188</v>
      </c>
      <c r="H18" s="13">
        <v>193</v>
      </c>
      <c r="I18" s="13">
        <v>194</v>
      </c>
      <c r="J18" s="13">
        <v>190</v>
      </c>
      <c r="K18" s="13">
        <v>186</v>
      </c>
      <c r="L18" s="13">
        <v>111</v>
      </c>
      <c r="M18" s="13">
        <v>152</v>
      </c>
      <c r="N18" s="13">
        <v>78</v>
      </c>
      <c r="O18" s="5">
        <f t="shared" si="0"/>
        <v>1517</v>
      </c>
    </row>
    <row r="19" spans="1:15" x14ac:dyDescent="0.3">
      <c r="A19" s="11" t="s">
        <v>12</v>
      </c>
      <c r="B19" s="17" t="s">
        <v>33</v>
      </c>
      <c r="C19" s="13">
        <v>50</v>
      </c>
      <c r="D19" s="13">
        <v>10</v>
      </c>
      <c r="E19" s="13">
        <v>18</v>
      </c>
      <c r="F19" s="13">
        <v>183</v>
      </c>
      <c r="G19" s="13">
        <v>193</v>
      </c>
      <c r="H19" s="13">
        <v>182</v>
      </c>
      <c r="I19" s="13">
        <v>162</v>
      </c>
      <c r="J19" s="13">
        <v>189</v>
      </c>
      <c r="K19" s="13">
        <v>173</v>
      </c>
      <c r="L19" s="13">
        <v>178</v>
      </c>
      <c r="M19" s="13">
        <v>187</v>
      </c>
      <c r="N19" s="13">
        <v>85</v>
      </c>
      <c r="O19" s="5">
        <f t="shared" si="0"/>
        <v>1610</v>
      </c>
    </row>
    <row r="20" spans="1:15" x14ac:dyDescent="0.3">
      <c r="A20" s="11" t="s">
        <v>3</v>
      </c>
      <c r="B20" s="17" t="s">
        <v>34</v>
      </c>
      <c r="C20" s="13">
        <v>100</v>
      </c>
      <c r="D20" s="13">
        <v>33</v>
      </c>
      <c r="E20" s="13">
        <v>37</v>
      </c>
      <c r="F20" s="13">
        <v>840</v>
      </c>
      <c r="G20" s="13">
        <v>774</v>
      </c>
      <c r="H20" s="13">
        <v>816</v>
      </c>
      <c r="I20" s="13">
        <v>917</v>
      </c>
      <c r="J20" s="13">
        <v>1001</v>
      </c>
      <c r="K20" s="13">
        <v>1144</v>
      </c>
      <c r="L20" s="13">
        <v>966</v>
      </c>
      <c r="M20" s="13">
        <v>1093</v>
      </c>
      <c r="N20" s="13">
        <v>518</v>
      </c>
      <c r="O20" s="5">
        <f t="shared" si="0"/>
        <v>8239</v>
      </c>
    </row>
    <row r="21" spans="1:15" x14ac:dyDescent="0.3">
      <c r="A21" s="11" t="s">
        <v>7</v>
      </c>
      <c r="B21" s="17" t="s">
        <v>35</v>
      </c>
      <c r="C21" s="13">
        <v>77</v>
      </c>
      <c r="D21" s="13">
        <v>22</v>
      </c>
      <c r="E21" s="13">
        <v>31</v>
      </c>
      <c r="F21" s="13">
        <v>295</v>
      </c>
      <c r="G21" s="13">
        <v>346</v>
      </c>
      <c r="H21" s="13">
        <v>385</v>
      </c>
      <c r="I21" s="13">
        <v>384</v>
      </c>
      <c r="J21" s="13">
        <v>428</v>
      </c>
      <c r="K21" s="13">
        <v>513</v>
      </c>
      <c r="L21" s="13">
        <v>552</v>
      </c>
      <c r="M21" s="13">
        <v>560</v>
      </c>
      <c r="N21" s="13">
        <v>330</v>
      </c>
      <c r="O21" s="5">
        <f t="shared" si="0"/>
        <v>3923</v>
      </c>
    </row>
    <row r="22" spans="1:15" x14ac:dyDescent="0.3">
      <c r="A22" s="11" t="s">
        <v>19</v>
      </c>
      <c r="B22" s="17" t="s">
        <v>36</v>
      </c>
      <c r="C22" s="13"/>
      <c r="D22" s="13">
        <v>1</v>
      </c>
      <c r="E22" s="13">
        <v>1</v>
      </c>
      <c r="F22" s="13">
        <v>3</v>
      </c>
      <c r="G22" s="13">
        <v>1</v>
      </c>
      <c r="H22" s="13">
        <v>4</v>
      </c>
      <c r="I22" s="13">
        <v>79</v>
      </c>
      <c r="J22" s="13">
        <v>1</v>
      </c>
      <c r="K22" s="13">
        <v>4</v>
      </c>
      <c r="L22" s="13">
        <v>3</v>
      </c>
      <c r="M22" s="13">
        <v>4</v>
      </c>
      <c r="N22" s="13">
        <v>3</v>
      </c>
      <c r="O22" s="5">
        <f t="shared" si="0"/>
        <v>104</v>
      </c>
    </row>
    <row r="23" spans="1:15" x14ac:dyDescent="0.3">
      <c r="A23" s="11" t="s">
        <v>0</v>
      </c>
      <c r="B23" s="17" t="s">
        <v>37</v>
      </c>
      <c r="C23" s="13">
        <v>11</v>
      </c>
      <c r="D23" s="13">
        <v>2</v>
      </c>
      <c r="E23" s="13">
        <v>8</v>
      </c>
      <c r="F23" s="13">
        <v>70</v>
      </c>
      <c r="G23" s="13">
        <v>88</v>
      </c>
      <c r="H23" s="13">
        <v>72</v>
      </c>
      <c r="I23" s="13">
        <v>89</v>
      </c>
      <c r="J23" s="13">
        <v>105</v>
      </c>
      <c r="K23" s="13">
        <v>94</v>
      </c>
      <c r="L23" s="13">
        <v>99</v>
      </c>
      <c r="M23" s="13">
        <v>98</v>
      </c>
      <c r="N23" s="13">
        <v>48</v>
      </c>
      <c r="O23" s="5">
        <f t="shared" si="0"/>
        <v>784</v>
      </c>
    </row>
    <row r="24" spans="1:15" x14ac:dyDescent="0.3">
      <c r="A24" s="11" t="s">
        <v>2</v>
      </c>
      <c r="B24" s="17" t="s">
        <v>38</v>
      </c>
      <c r="C24" s="13">
        <v>56</v>
      </c>
      <c r="D24" s="13">
        <v>13</v>
      </c>
      <c r="E24" s="13">
        <v>12</v>
      </c>
      <c r="F24" s="13">
        <v>381</v>
      </c>
      <c r="G24" s="13">
        <v>386</v>
      </c>
      <c r="H24" s="13">
        <v>404</v>
      </c>
      <c r="I24" s="13">
        <v>430</v>
      </c>
      <c r="J24" s="13">
        <v>540</v>
      </c>
      <c r="K24" s="13">
        <v>539</v>
      </c>
      <c r="L24" s="13">
        <v>536</v>
      </c>
      <c r="M24" s="13">
        <v>523</v>
      </c>
      <c r="N24" s="13">
        <v>269</v>
      </c>
      <c r="O24" s="5">
        <f t="shared" si="0"/>
        <v>4089</v>
      </c>
    </row>
    <row r="25" spans="1:15" x14ac:dyDescent="0.3">
      <c r="A25" s="11" t="s">
        <v>14</v>
      </c>
      <c r="B25" s="17" t="s">
        <v>39</v>
      </c>
      <c r="C25" s="13">
        <v>48</v>
      </c>
      <c r="D25" s="13">
        <v>8</v>
      </c>
      <c r="E25" s="13">
        <v>10</v>
      </c>
      <c r="F25" s="13">
        <v>171</v>
      </c>
      <c r="G25" s="13">
        <v>158</v>
      </c>
      <c r="H25" s="13">
        <v>202</v>
      </c>
      <c r="I25" s="13">
        <v>184</v>
      </c>
      <c r="J25" s="13">
        <v>170</v>
      </c>
      <c r="K25" s="13">
        <v>234</v>
      </c>
      <c r="L25" s="13">
        <v>229</v>
      </c>
      <c r="M25" s="13">
        <v>253</v>
      </c>
      <c r="N25" s="13">
        <v>122</v>
      </c>
      <c r="O25" s="5">
        <f t="shared" si="0"/>
        <v>1789</v>
      </c>
    </row>
    <row r="26" spans="1:15" x14ac:dyDescent="0.3">
      <c r="A26" s="11" t="s">
        <v>11</v>
      </c>
      <c r="B26" s="17" t="s">
        <v>40</v>
      </c>
      <c r="C26" s="13">
        <v>135</v>
      </c>
      <c r="D26" s="13">
        <v>30</v>
      </c>
      <c r="E26" s="13">
        <v>29</v>
      </c>
      <c r="F26" s="13">
        <v>295</v>
      </c>
      <c r="G26" s="13">
        <v>333</v>
      </c>
      <c r="H26" s="13">
        <v>313</v>
      </c>
      <c r="I26" s="13">
        <v>335</v>
      </c>
      <c r="J26" s="13">
        <v>324</v>
      </c>
      <c r="K26" s="13">
        <v>357</v>
      </c>
      <c r="L26" s="13">
        <v>457</v>
      </c>
      <c r="M26" s="13">
        <v>521</v>
      </c>
      <c r="N26" s="13">
        <v>270</v>
      </c>
      <c r="O26" s="5">
        <f t="shared" si="0"/>
        <v>3399</v>
      </c>
    </row>
    <row r="27" spans="1:15" x14ac:dyDescent="0.3">
      <c r="A27" s="11" t="s">
        <v>13</v>
      </c>
      <c r="B27" s="17" t="s">
        <v>41</v>
      </c>
      <c r="C27" s="13">
        <v>7</v>
      </c>
      <c r="D27" s="13">
        <v>1</v>
      </c>
      <c r="E27" s="13">
        <v>4</v>
      </c>
      <c r="F27" s="13">
        <v>63</v>
      </c>
      <c r="G27" s="13">
        <v>186</v>
      </c>
      <c r="H27" s="13">
        <v>203</v>
      </c>
      <c r="I27" s="13">
        <v>181</v>
      </c>
      <c r="J27" s="13">
        <v>213</v>
      </c>
      <c r="K27" s="13">
        <v>446</v>
      </c>
      <c r="L27" s="13">
        <v>367</v>
      </c>
      <c r="M27" s="13">
        <v>476</v>
      </c>
      <c r="N27" s="13">
        <v>306</v>
      </c>
      <c r="O27" s="5">
        <f t="shared" si="0"/>
        <v>2453</v>
      </c>
    </row>
    <row r="28" spans="1:15" x14ac:dyDescent="0.3">
      <c r="A28" s="12" t="s">
        <v>16</v>
      </c>
      <c r="B28" s="17" t="s">
        <v>42</v>
      </c>
      <c r="C28" s="13">
        <v>6</v>
      </c>
      <c r="D28" s="13"/>
      <c r="E28" s="13"/>
      <c r="F28" s="13">
        <v>2</v>
      </c>
      <c r="G28" s="13">
        <v>4</v>
      </c>
      <c r="H28" s="13">
        <v>6</v>
      </c>
      <c r="I28" s="13">
        <v>4</v>
      </c>
      <c r="J28" s="13">
        <v>7</v>
      </c>
      <c r="K28" s="13">
        <v>3</v>
      </c>
      <c r="L28" s="13">
        <v>6</v>
      </c>
      <c r="M28" s="13">
        <v>4</v>
      </c>
      <c r="N28" s="13">
        <v>3</v>
      </c>
      <c r="O28" s="5">
        <f t="shared" si="0"/>
        <v>45</v>
      </c>
    </row>
    <row r="29" spans="1:15" x14ac:dyDescent="0.3">
      <c r="A29" s="28" t="s">
        <v>43</v>
      </c>
      <c r="B29" s="29"/>
      <c r="C29" s="4">
        <f t="shared" ref="C29:M29" si="1">SUM(C8:C28)</f>
        <v>1688</v>
      </c>
      <c r="D29" s="4">
        <f t="shared" si="1"/>
        <v>378</v>
      </c>
      <c r="E29" s="4">
        <f t="shared" si="1"/>
        <v>532</v>
      </c>
      <c r="F29" s="4">
        <f t="shared" si="1"/>
        <v>5996</v>
      </c>
      <c r="G29" s="4">
        <f t="shared" si="1"/>
        <v>6274</v>
      </c>
      <c r="H29" s="4">
        <f t="shared" si="1"/>
        <v>6706</v>
      </c>
      <c r="I29" s="4">
        <f t="shared" si="1"/>
        <v>7419</v>
      </c>
      <c r="J29" s="4">
        <f t="shared" si="1"/>
        <v>7720</v>
      </c>
      <c r="K29" s="4">
        <f t="shared" si="1"/>
        <v>9306</v>
      </c>
      <c r="L29" s="4">
        <f t="shared" si="1"/>
        <v>9141</v>
      </c>
      <c r="M29" s="4">
        <f t="shared" si="1"/>
        <v>10100</v>
      </c>
      <c r="N29" s="4">
        <f>SUM(N8:N28)</f>
        <v>5709</v>
      </c>
      <c r="O29" s="4">
        <f t="shared" si="0"/>
        <v>70969</v>
      </c>
    </row>
    <row r="32" spans="1:15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O5"/>
    <mergeCell ref="A6:B6"/>
    <mergeCell ref="C6:O6"/>
    <mergeCell ref="A7:B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4FAC-4F58-4308-BD38-91F95A896417}">
  <dimension ref="A1:P40"/>
  <sheetViews>
    <sheetView topLeftCell="C13" workbookViewId="0">
      <selection activeCell="C13"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6" x14ac:dyDescent="0.3">
      <c r="A1" s="18" t="s">
        <v>46</v>
      </c>
      <c r="B1" s="18"/>
      <c r="C1" s="18"/>
      <c r="D1" s="18"/>
      <c r="E1" s="18"/>
      <c r="F1" s="18"/>
      <c r="G1" s="18"/>
    </row>
    <row r="2" spans="1:16" x14ac:dyDescent="0.3">
      <c r="A2" s="8"/>
      <c r="B2" s="8"/>
      <c r="C2" s="8"/>
      <c r="D2" s="8"/>
      <c r="E2" s="8"/>
      <c r="F2" s="8"/>
      <c r="G2" s="8"/>
    </row>
    <row r="3" spans="1:16" x14ac:dyDescent="0.3">
      <c r="A3" s="7" t="str">
        <f>"Werkgevers die de 'Plus1-vermindering' gevraagd hebben in het kwartaal "&amp;A5&amp;" per jaar van aansluiting bij RSZ."</f>
        <v>Werkgevers die de 'Plus1-vermindering' gevraagd hebben in het kwartaal 2024/3 per jaar van aansluiting bij RSZ.</v>
      </c>
    </row>
    <row r="4" spans="1:16" x14ac:dyDescent="0.3">
      <c r="A4" s="7"/>
    </row>
    <row r="5" spans="1:16" x14ac:dyDescent="0.3">
      <c r="A5" s="19" t="s">
        <v>93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2"/>
    </row>
    <row r="6" spans="1:16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 t="s">
        <v>43</v>
      </c>
    </row>
    <row r="8" spans="1:16" x14ac:dyDescent="0.3">
      <c r="A8" s="10" t="s">
        <v>10</v>
      </c>
      <c r="B8" s="17" t="s">
        <v>22</v>
      </c>
      <c r="C8" s="13">
        <v>165</v>
      </c>
      <c r="D8" s="13">
        <v>27</v>
      </c>
      <c r="E8" s="13">
        <v>18</v>
      </c>
      <c r="F8" s="13">
        <v>121</v>
      </c>
      <c r="G8" s="13">
        <v>128</v>
      </c>
      <c r="H8" s="13">
        <v>139</v>
      </c>
      <c r="I8" s="13">
        <v>148</v>
      </c>
      <c r="J8" s="13">
        <v>131</v>
      </c>
      <c r="K8" s="13">
        <v>156</v>
      </c>
      <c r="L8" s="13">
        <v>149</v>
      </c>
      <c r="M8" s="13">
        <v>153</v>
      </c>
      <c r="N8" s="13">
        <v>109</v>
      </c>
      <c r="O8" s="13">
        <v>1</v>
      </c>
      <c r="P8" s="5">
        <f>SUM(C8:O8)</f>
        <v>1445</v>
      </c>
    </row>
    <row r="9" spans="1:16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/>
      <c r="N9" s="13">
        <v>2</v>
      </c>
      <c r="O9" s="13"/>
      <c r="P9" s="5">
        <f t="shared" ref="P9:P28" si="0">SUM(C9:O9)</f>
        <v>7</v>
      </c>
    </row>
    <row r="10" spans="1:16" x14ac:dyDescent="0.3">
      <c r="A10" s="11" t="s">
        <v>5</v>
      </c>
      <c r="B10" s="17" t="s">
        <v>24</v>
      </c>
      <c r="C10" s="13">
        <v>95</v>
      </c>
      <c r="D10" s="13">
        <v>16</v>
      </c>
      <c r="E10" s="13">
        <v>30</v>
      </c>
      <c r="F10" s="13">
        <v>229</v>
      </c>
      <c r="G10" s="13">
        <v>255</v>
      </c>
      <c r="H10" s="13">
        <v>242</v>
      </c>
      <c r="I10" s="13">
        <v>297</v>
      </c>
      <c r="J10" s="13">
        <v>279</v>
      </c>
      <c r="K10" s="13">
        <v>346</v>
      </c>
      <c r="L10" s="13">
        <v>301</v>
      </c>
      <c r="M10" s="13">
        <v>314</v>
      </c>
      <c r="N10" s="13">
        <v>243</v>
      </c>
      <c r="O10" s="13"/>
      <c r="P10" s="5">
        <f t="shared" si="0"/>
        <v>2647</v>
      </c>
    </row>
    <row r="11" spans="1:16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5</v>
      </c>
      <c r="I11" s="13">
        <v>6</v>
      </c>
      <c r="J11" s="13">
        <v>2</v>
      </c>
      <c r="K11" s="13">
        <v>5</v>
      </c>
      <c r="L11" s="13">
        <v>5</v>
      </c>
      <c r="M11" s="13">
        <v>10</v>
      </c>
      <c r="N11" s="13">
        <v>4</v>
      </c>
      <c r="O11" s="13"/>
      <c r="P11" s="5">
        <f t="shared" si="0"/>
        <v>45</v>
      </c>
    </row>
    <row r="12" spans="1:16" x14ac:dyDescent="0.3">
      <c r="A12" s="11" t="s">
        <v>17</v>
      </c>
      <c r="B12" s="17" t="s">
        <v>26</v>
      </c>
      <c r="C12" s="13"/>
      <c r="D12" s="13"/>
      <c r="E12" s="13"/>
      <c r="F12" s="13">
        <v>11</v>
      </c>
      <c r="G12" s="13">
        <v>13</v>
      </c>
      <c r="H12" s="13">
        <v>14</v>
      </c>
      <c r="I12" s="13">
        <v>10</v>
      </c>
      <c r="J12" s="13">
        <v>11</v>
      </c>
      <c r="K12" s="13">
        <v>13</v>
      </c>
      <c r="L12" s="13">
        <v>16</v>
      </c>
      <c r="M12" s="13">
        <v>16</v>
      </c>
      <c r="N12" s="13">
        <v>17</v>
      </c>
      <c r="O12" s="13"/>
      <c r="P12" s="5">
        <f t="shared" si="0"/>
        <v>121</v>
      </c>
    </row>
    <row r="13" spans="1:16" x14ac:dyDescent="0.3">
      <c r="A13" s="11" t="s">
        <v>6</v>
      </c>
      <c r="B13" s="17" t="s">
        <v>27</v>
      </c>
      <c r="C13" s="13">
        <v>301</v>
      </c>
      <c r="D13" s="13">
        <v>67</v>
      </c>
      <c r="E13" s="13">
        <v>107</v>
      </c>
      <c r="F13" s="13">
        <v>775</v>
      </c>
      <c r="G13" s="13">
        <v>804</v>
      </c>
      <c r="H13" s="13">
        <v>880</v>
      </c>
      <c r="I13" s="13">
        <v>1065</v>
      </c>
      <c r="J13" s="13">
        <v>1301</v>
      </c>
      <c r="K13" s="13">
        <v>1564</v>
      </c>
      <c r="L13" s="13">
        <v>1504</v>
      </c>
      <c r="M13" s="13">
        <v>1590</v>
      </c>
      <c r="N13" s="13">
        <v>1421</v>
      </c>
      <c r="O13" s="13">
        <v>2</v>
      </c>
      <c r="P13" s="5">
        <f t="shared" si="0"/>
        <v>11381</v>
      </c>
    </row>
    <row r="14" spans="1:16" x14ac:dyDescent="0.3">
      <c r="A14" s="11" t="s">
        <v>1</v>
      </c>
      <c r="B14" s="17" t="s">
        <v>28</v>
      </c>
      <c r="C14" s="13">
        <v>340</v>
      </c>
      <c r="D14" s="13">
        <v>74</v>
      </c>
      <c r="E14" s="13">
        <v>108</v>
      </c>
      <c r="F14" s="13">
        <v>1127</v>
      </c>
      <c r="G14" s="13">
        <v>1132</v>
      </c>
      <c r="H14" s="13">
        <v>1223</v>
      </c>
      <c r="I14" s="13">
        <v>1327</v>
      </c>
      <c r="J14" s="13">
        <v>1307</v>
      </c>
      <c r="K14" s="13">
        <v>1552</v>
      </c>
      <c r="L14" s="13">
        <v>1421</v>
      </c>
      <c r="M14" s="13">
        <v>1525</v>
      </c>
      <c r="N14" s="13">
        <v>1328</v>
      </c>
      <c r="O14" s="13"/>
      <c r="P14" s="5">
        <f t="shared" si="0"/>
        <v>12464</v>
      </c>
    </row>
    <row r="15" spans="1:16" x14ac:dyDescent="0.3">
      <c r="A15" s="11" t="s">
        <v>4</v>
      </c>
      <c r="B15" s="17" t="s">
        <v>29</v>
      </c>
      <c r="C15" s="13">
        <v>18</v>
      </c>
      <c r="D15" s="13">
        <v>5</v>
      </c>
      <c r="E15" s="13">
        <v>8</v>
      </c>
      <c r="F15" s="13">
        <v>215</v>
      </c>
      <c r="G15" s="13">
        <v>244</v>
      </c>
      <c r="H15" s="13">
        <v>277</v>
      </c>
      <c r="I15" s="13">
        <v>291</v>
      </c>
      <c r="J15" s="13">
        <v>300</v>
      </c>
      <c r="K15" s="13">
        <v>415</v>
      </c>
      <c r="L15" s="13">
        <v>475</v>
      </c>
      <c r="M15" s="13">
        <v>539</v>
      </c>
      <c r="N15" s="13">
        <v>526</v>
      </c>
      <c r="O15" s="13"/>
      <c r="P15" s="5">
        <f t="shared" si="0"/>
        <v>3313</v>
      </c>
    </row>
    <row r="16" spans="1:16" x14ac:dyDescent="0.3">
      <c r="A16" s="11" t="s">
        <v>9</v>
      </c>
      <c r="B16" s="17" t="s">
        <v>30</v>
      </c>
      <c r="C16" s="13">
        <v>216</v>
      </c>
      <c r="D16" s="13">
        <v>48</v>
      </c>
      <c r="E16" s="13">
        <v>77</v>
      </c>
      <c r="F16" s="13">
        <v>624</v>
      </c>
      <c r="G16" s="13">
        <v>613</v>
      </c>
      <c r="H16" s="13">
        <v>670</v>
      </c>
      <c r="I16" s="13">
        <v>790</v>
      </c>
      <c r="J16" s="13">
        <v>690</v>
      </c>
      <c r="K16" s="13">
        <v>933</v>
      </c>
      <c r="L16" s="13">
        <v>969</v>
      </c>
      <c r="M16" s="13">
        <v>1171</v>
      </c>
      <c r="N16" s="13">
        <v>1083</v>
      </c>
      <c r="O16" s="13">
        <v>2</v>
      </c>
      <c r="P16" s="5">
        <f t="shared" si="0"/>
        <v>7886</v>
      </c>
    </row>
    <row r="17" spans="1:16" x14ac:dyDescent="0.3">
      <c r="A17" s="11" t="s">
        <v>15</v>
      </c>
      <c r="B17" s="17" t="s">
        <v>31</v>
      </c>
      <c r="C17" s="13">
        <v>25</v>
      </c>
      <c r="D17" s="13">
        <v>12</v>
      </c>
      <c r="E17" s="13">
        <v>17</v>
      </c>
      <c r="F17" s="13">
        <v>289</v>
      </c>
      <c r="G17" s="13">
        <v>301</v>
      </c>
      <c r="H17" s="13">
        <v>335</v>
      </c>
      <c r="I17" s="13">
        <v>305</v>
      </c>
      <c r="J17" s="13">
        <v>362</v>
      </c>
      <c r="K17" s="13">
        <v>383</v>
      </c>
      <c r="L17" s="13">
        <v>481</v>
      </c>
      <c r="M17" s="13">
        <v>419</v>
      </c>
      <c r="N17" s="13">
        <v>318</v>
      </c>
      <c r="O17" s="13"/>
      <c r="P17" s="5">
        <f t="shared" si="0"/>
        <v>3247</v>
      </c>
    </row>
    <row r="18" spans="1:16" x14ac:dyDescent="0.3">
      <c r="A18" s="11" t="s">
        <v>8</v>
      </c>
      <c r="B18" s="17" t="s">
        <v>32</v>
      </c>
      <c r="C18" s="13">
        <v>29</v>
      </c>
      <c r="D18" s="13">
        <v>9</v>
      </c>
      <c r="E18" s="13">
        <v>8</v>
      </c>
      <c r="F18" s="13">
        <v>174</v>
      </c>
      <c r="G18" s="13">
        <v>187</v>
      </c>
      <c r="H18" s="13">
        <v>188</v>
      </c>
      <c r="I18" s="13">
        <v>190</v>
      </c>
      <c r="J18" s="13">
        <v>186</v>
      </c>
      <c r="K18" s="13">
        <v>185</v>
      </c>
      <c r="L18" s="13">
        <v>111</v>
      </c>
      <c r="M18" s="13">
        <v>142</v>
      </c>
      <c r="N18" s="13">
        <v>109</v>
      </c>
      <c r="O18" s="13">
        <v>1</v>
      </c>
      <c r="P18" s="5">
        <f t="shared" si="0"/>
        <v>1519</v>
      </c>
    </row>
    <row r="19" spans="1:16" x14ac:dyDescent="0.3">
      <c r="A19" s="11" t="s">
        <v>12</v>
      </c>
      <c r="B19" s="17" t="s">
        <v>33</v>
      </c>
      <c r="C19" s="13">
        <v>50</v>
      </c>
      <c r="D19" s="13">
        <v>10</v>
      </c>
      <c r="E19" s="13">
        <v>18</v>
      </c>
      <c r="F19" s="13">
        <v>180</v>
      </c>
      <c r="G19" s="13">
        <v>176</v>
      </c>
      <c r="H19" s="13">
        <v>171</v>
      </c>
      <c r="I19" s="13">
        <v>160</v>
      </c>
      <c r="J19" s="13">
        <v>182</v>
      </c>
      <c r="K19" s="13">
        <v>168</v>
      </c>
      <c r="L19" s="13">
        <v>177</v>
      </c>
      <c r="M19" s="13">
        <v>182</v>
      </c>
      <c r="N19" s="13">
        <v>128</v>
      </c>
      <c r="O19" s="13"/>
      <c r="P19" s="5">
        <f t="shared" si="0"/>
        <v>1602</v>
      </c>
    </row>
    <row r="20" spans="1:16" x14ac:dyDescent="0.3">
      <c r="A20" s="11" t="s">
        <v>3</v>
      </c>
      <c r="B20" s="17" t="s">
        <v>34</v>
      </c>
      <c r="C20" s="13">
        <v>102</v>
      </c>
      <c r="D20" s="13">
        <v>30</v>
      </c>
      <c r="E20" s="13">
        <v>35</v>
      </c>
      <c r="F20" s="13">
        <v>820</v>
      </c>
      <c r="G20" s="13">
        <v>764</v>
      </c>
      <c r="H20" s="13">
        <v>792</v>
      </c>
      <c r="I20" s="13">
        <v>908</v>
      </c>
      <c r="J20" s="13">
        <v>977</v>
      </c>
      <c r="K20" s="13">
        <v>1104</v>
      </c>
      <c r="L20" s="13">
        <v>923</v>
      </c>
      <c r="M20" s="13">
        <v>1039</v>
      </c>
      <c r="N20" s="13">
        <v>787</v>
      </c>
      <c r="O20" s="13"/>
      <c r="P20" s="5">
        <f t="shared" si="0"/>
        <v>8281</v>
      </c>
    </row>
    <row r="21" spans="1:16" x14ac:dyDescent="0.3">
      <c r="A21" s="11" t="s">
        <v>7</v>
      </c>
      <c r="B21" s="17" t="s">
        <v>35</v>
      </c>
      <c r="C21" s="13">
        <v>80</v>
      </c>
      <c r="D21" s="13">
        <v>22</v>
      </c>
      <c r="E21" s="13">
        <v>30</v>
      </c>
      <c r="F21" s="13">
        <v>282</v>
      </c>
      <c r="G21" s="13">
        <v>331</v>
      </c>
      <c r="H21" s="13">
        <v>367</v>
      </c>
      <c r="I21" s="13">
        <v>371</v>
      </c>
      <c r="J21" s="13">
        <v>411</v>
      </c>
      <c r="K21" s="13">
        <v>493</v>
      </c>
      <c r="L21" s="13">
        <v>509</v>
      </c>
      <c r="M21" s="13">
        <v>523</v>
      </c>
      <c r="N21" s="13">
        <v>437</v>
      </c>
      <c r="O21" s="13">
        <v>1</v>
      </c>
      <c r="P21" s="5">
        <f t="shared" si="0"/>
        <v>3857</v>
      </c>
    </row>
    <row r="22" spans="1:16" x14ac:dyDescent="0.3">
      <c r="A22" s="11" t="s">
        <v>19</v>
      </c>
      <c r="B22" s="17" t="s">
        <v>36</v>
      </c>
      <c r="C22" s="13"/>
      <c r="D22" s="13">
        <v>1</v>
      </c>
      <c r="E22" s="13">
        <v>1</v>
      </c>
      <c r="F22" s="13">
        <v>3</v>
      </c>
      <c r="G22" s="13">
        <v>1</v>
      </c>
      <c r="H22" s="13">
        <v>4</v>
      </c>
      <c r="I22" s="13">
        <v>71</v>
      </c>
      <c r="J22" s="13">
        <v>1</v>
      </c>
      <c r="K22" s="13">
        <v>4</v>
      </c>
      <c r="L22" s="13">
        <v>3</v>
      </c>
      <c r="M22" s="13">
        <v>2</v>
      </c>
      <c r="N22" s="13">
        <v>41</v>
      </c>
      <c r="O22" s="13"/>
      <c r="P22" s="5">
        <f t="shared" si="0"/>
        <v>132</v>
      </c>
    </row>
    <row r="23" spans="1:16" x14ac:dyDescent="0.3">
      <c r="A23" s="11" t="s">
        <v>0</v>
      </c>
      <c r="B23" s="17" t="s">
        <v>37</v>
      </c>
      <c r="C23" s="13">
        <v>11</v>
      </c>
      <c r="D23" s="13">
        <v>2</v>
      </c>
      <c r="E23" s="13">
        <v>9</v>
      </c>
      <c r="F23" s="13">
        <v>66</v>
      </c>
      <c r="G23" s="13">
        <v>84</v>
      </c>
      <c r="H23" s="13">
        <v>66</v>
      </c>
      <c r="I23" s="13">
        <v>85</v>
      </c>
      <c r="J23" s="13">
        <v>103</v>
      </c>
      <c r="K23" s="13">
        <v>85</v>
      </c>
      <c r="L23" s="13">
        <v>95</v>
      </c>
      <c r="M23" s="13">
        <v>93</v>
      </c>
      <c r="N23" s="13">
        <v>74</v>
      </c>
      <c r="O23" s="13"/>
      <c r="P23" s="5">
        <f t="shared" si="0"/>
        <v>773</v>
      </c>
    </row>
    <row r="24" spans="1:16" x14ac:dyDescent="0.3">
      <c r="A24" s="11" t="s">
        <v>2</v>
      </c>
      <c r="B24" s="17" t="s">
        <v>38</v>
      </c>
      <c r="C24" s="13">
        <v>54</v>
      </c>
      <c r="D24" s="13">
        <v>12</v>
      </c>
      <c r="E24" s="13">
        <v>13</v>
      </c>
      <c r="F24" s="13">
        <v>369</v>
      </c>
      <c r="G24" s="13">
        <v>375</v>
      </c>
      <c r="H24" s="13">
        <v>395</v>
      </c>
      <c r="I24" s="13">
        <v>422</v>
      </c>
      <c r="J24" s="13">
        <v>532</v>
      </c>
      <c r="K24" s="13">
        <v>531</v>
      </c>
      <c r="L24" s="13">
        <v>522</v>
      </c>
      <c r="M24" s="13">
        <v>507</v>
      </c>
      <c r="N24" s="13">
        <v>368</v>
      </c>
      <c r="O24" s="13"/>
      <c r="P24" s="5">
        <f t="shared" si="0"/>
        <v>4100</v>
      </c>
    </row>
    <row r="25" spans="1:16" x14ac:dyDescent="0.3">
      <c r="A25" s="11" t="s">
        <v>14</v>
      </c>
      <c r="B25" s="17" t="s">
        <v>39</v>
      </c>
      <c r="C25" s="13">
        <v>49</v>
      </c>
      <c r="D25" s="13">
        <v>8</v>
      </c>
      <c r="E25" s="13">
        <v>11</v>
      </c>
      <c r="F25" s="13">
        <v>168</v>
      </c>
      <c r="G25" s="13">
        <v>154</v>
      </c>
      <c r="H25" s="13">
        <v>195</v>
      </c>
      <c r="I25" s="13">
        <v>180</v>
      </c>
      <c r="J25" s="13">
        <v>167</v>
      </c>
      <c r="K25" s="13">
        <v>222</v>
      </c>
      <c r="L25" s="13">
        <v>219</v>
      </c>
      <c r="M25" s="13">
        <v>236</v>
      </c>
      <c r="N25" s="13">
        <v>196</v>
      </c>
      <c r="O25" s="13">
        <v>1</v>
      </c>
      <c r="P25" s="5">
        <f t="shared" si="0"/>
        <v>1806</v>
      </c>
    </row>
    <row r="26" spans="1:16" x14ac:dyDescent="0.3">
      <c r="A26" s="11" t="s">
        <v>11</v>
      </c>
      <c r="B26" s="17" t="s">
        <v>40</v>
      </c>
      <c r="C26" s="13">
        <v>128</v>
      </c>
      <c r="D26" s="13">
        <v>26</v>
      </c>
      <c r="E26" s="13">
        <v>28</v>
      </c>
      <c r="F26" s="13">
        <v>285</v>
      </c>
      <c r="G26" s="13">
        <v>327</v>
      </c>
      <c r="H26" s="13">
        <v>301</v>
      </c>
      <c r="I26" s="13">
        <v>323</v>
      </c>
      <c r="J26" s="13">
        <v>314</v>
      </c>
      <c r="K26" s="13">
        <v>352</v>
      </c>
      <c r="L26" s="13">
        <v>436</v>
      </c>
      <c r="M26" s="13">
        <v>494</v>
      </c>
      <c r="N26" s="13">
        <v>398</v>
      </c>
      <c r="O26" s="13"/>
      <c r="P26" s="5">
        <f t="shared" si="0"/>
        <v>3412</v>
      </c>
    </row>
    <row r="27" spans="1:16" x14ac:dyDescent="0.3">
      <c r="A27" s="11" t="s">
        <v>13</v>
      </c>
      <c r="B27" s="17" t="s">
        <v>41</v>
      </c>
      <c r="C27" s="13">
        <v>8</v>
      </c>
      <c r="D27" s="13">
        <v>1</v>
      </c>
      <c r="E27" s="13">
        <v>4</v>
      </c>
      <c r="F27" s="13">
        <v>57</v>
      </c>
      <c r="G27" s="13">
        <v>181</v>
      </c>
      <c r="H27" s="13">
        <v>186</v>
      </c>
      <c r="I27" s="13">
        <v>174</v>
      </c>
      <c r="J27" s="13">
        <v>203</v>
      </c>
      <c r="K27" s="13">
        <v>439</v>
      </c>
      <c r="L27" s="13">
        <v>347</v>
      </c>
      <c r="M27" s="13">
        <v>460</v>
      </c>
      <c r="N27" s="13">
        <v>442</v>
      </c>
      <c r="O27" s="13"/>
      <c r="P27" s="5">
        <f t="shared" si="0"/>
        <v>2502</v>
      </c>
    </row>
    <row r="28" spans="1:16" x14ac:dyDescent="0.3">
      <c r="A28" s="12" t="s">
        <v>16</v>
      </c>
      <c r="B28" s="17" t="s">
        <v>42</v>
      </c>
      <c r="C28" s="13">
        <v>6</v>
      </c>
      <c r="D28" s="13"/>
      <c r="E28" s="13"/>
      <c r="F28" s="13">
        <v>2</v>
      </c>
      <c r="G28" s="13">
        <v>3</v>
      </c>
      <c r="H28" s="13">
        <v>5</v>
      </c>
      <c r="I28" s="13">
        <v>4</v>
      </c>
      <c r="J28" s="13">
        <v>6</v>
      </c>
      <c r="K28" s="13">
        <v>3</v>
      </c>
      <c r="L28" s="13">
        <v>5</v>
      </c>
      <c r="M28" s="13">
        <v>4</v>
      </c>
      <c r="N28" s="13">
        <v>6</v>
      </c>
      <c r="O28" s="13"/>
      <c r="P28" s="5">
        <f t="shared" si="0"/>
        <v>44</v>
      </c>
    </row>
    <row r="29" spans="1:16" x14ac:dyDescent="0.3">
      <c r="A29" s="28" t="s">
        <v>43</v>
      </c>
      <c r="B29" s="29"/>
      <c r="C29" s="4">
        <v>1677</v>
      </c>
      <c r="D29" s="4">
        <v>370</v>
      </c>
      <c r="E29" s="4">
        <v>523</v>
      </c>
      <c r="F29" s="4">
        <v>5799</v>
      </c>
      <c r="G29" s="4">
        <v>6078</v>
      </c>
      <c r="H29" s="4">
        <v>6456</v>
      </c>
      <c r="I29" s="4">
        <v>7128</v>
      </c>
      <c r="J29" s="4">
        <v>7466</v>
      </c>
      <c r="K29" s="4">
        <v>8954</v>
      </c>
      <c r="L29" s="4">
        <v>8669</v>
      </c>
      <c r="M29" s="4">
        <v>9419</v>
      </c>
      <c r="N29" s="4">
        <v>8037</v>
      </c>
      <c r="O29" s="4">
        <v>8</v>
      </c>
      <c r="P29" s="4">
        <f>SUM(C29:O29)</f>
        <v>70584</v>
      </c>
    </row>
    <row r="32" spans="1:16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P5"/>
    <mergeCell ref="A6:B6"/>
    <mergeCell ref="C6:P6"/>
    <mergeCell ref="A7:B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6C1E-8EEC-407E-B15E-A0392ECE65ED}">
  <dimension ref="A1:P40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6" x14ac:dyDescent="0.3">
      <c r="A1" s="18" t="s">
        <v>46</v>
      </c>
      <c r="B1" s="18"/>
      <c r="C1" s="18"/>
      <c r="D1" s="18"/>
      <c r="E1" s="18"/>
      <c r="F1" s="18"/>
      <c r="G1" s="18"/>
    </row>
    <row r="2" spans="1:16" x14ac:dyDescent="0.3">
      <c r="A2" s="8"/>
      <c r="B2" s="8"/>
      <c r="C2" s="8"/>
      <c r="D2" s="8"/>
      <c r="E2" s="8"/>
      <c r="F2" s="8"/>
      <c r="G2" s="8"/>
    </row>
    <row r="3" spans="1:16" x14ac:dyDescent="0.3">
      <c r="A3" s="7" t="str">
        <f>"Werkgevers die de 'Plus1-vermindering' gevraagd hebben in het kwartaal "&amp;A5&amp;" per jaar van aansluiting bij RSZ."</f>
        <v>Werkgevers die de 'Plus1-vermindering' gevraagd hebben in het kwartaal 2024/4 per jaar van aansluiting bij RSZ.</v>
      </c>
    </row>
    <row r="4" spans="1:16" x14ac:dyDescent="0.3">
      <c r="A4" s="7"/>
    </row>
    <row r="5" spans="1:16" x14ac:dyDescent="0.3">
      <c r="A5" s="19" t="s">
        <v>94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2"/>
    </row>
    <row r="6" spans="1:16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 t="s">
        <v>43</v>
      </c>
    </row>
    <row r="8" spans="1:16" x14ac:dyDescent="0.3">
      <c r="A8" s="10" t="s">
        <v>10</v>
      </c>
      <c r="B8" s="17" t="s">
        <v>22</v>
      </c>
      <c r="C8" s="13">
        <v>196</v>
      </c>
      <c r="D8" s="13">
        <v>29</v>
      </c>
      <c r="E8" s="13">
        <v>20</v>
      </c>
      <c r="F8" s="13">
        <v>127</v>
      </c>
      <c r="G8" s="13">
        <v>125</v>
      </c>
      <c r="H8" s="13">
        <v>143</v>
      </c>
      <c r="I8" s="13">
        <v>147</v>
      </c>
      <c r="J8" s="13">
        <v>139</v>
      </c>
      <c r="K8" s="13">
        <v>155</v>
      </c>
      <c r="L8" s="13">
        <v>158</v>
      </c>
      <c r="M8" s="13">
        <v>155</v>
      </c>
      <c r="N8" s="13">
        <v>155</v>
      </c>
      <c r="O8" s="13">
        <v>1</v>
      </c>
      <c r="P8" s="5">
        <f>SUM(C8:O8)</f>
        <v>1550</v>
      </c>
    </row>
    <row r="9" spans="1:16" x14ac:dyDescent="0.3">
      <c r="A9" s="11" t="s">
        <v>20</v>
      </c>
      <c r="B9" s="17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2</v>
      </c>
      <c r="O9" s="13"/>
      <c r="P9" s="5">
        <f t="shared" ref="P9:P28" si="0">SUM(C9:O9)</f>
        <v>7</v>
      </c>
    </row>
    <row r="10" spans="1:16" x14ac:dyDescent="0.3">
      <c r="A10" s="11" t="s">
        <v>5</v>
      </c>
      <c r="B10" s="17" t="s">
        <v>24</v>
      </c>
      <c r="C10" s="13">
        <v>82</v>
      </c>
      <c r="D10" s="13">
        <v>16</v>
      </c>
      <c r="E10" s="13">
        <v>30</v>
      </c>
      <c r="F10" s="13">
        <v>223</v>
      </c>
      <c r="G10" s="13">
        <v>246</v>
      </c>
      <c r="H10" s="13">
        <v>235</v>
      </c>
      <c r="I10" s="13">
        <v>288</v>
      </c>
      <c r="J10" s="13">
        <v>280</v>
      </c>
      <c r="K10" s="13">
        <v>342</v>
      </c>
      <c r="L10" s="13">
        <v>293</v>
      </c>
      <c r="M10" s="13">
        <v>305</v>
      </c>
      <c r="N10" s="13">
        <v>313</v>
      </c>
      <c r="O10" s="13"/>
      <c r="P10" s="5">
        <f t="shared" si="0"/>
        <v>2653</v>
      </c>
    </row>
    <row r="11" spans="1:16" x14ac:dyDescent="0.3">
      <c r="A11" s="11" t="s">
        <v>18</v>
      </c>
      <c r="B11" s="17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5</v>
      </c>
      <c r="I11" s="13">
        <v>6</v>
      </c>
      <c r="J11" s="13">
        <v>2</v>
      </c>
      <c r="K11" s="13">
        <v>5</v>
      </c>
      <c r="L11" s="13">
        <v>6</v>
      </c>
      <c r="M11" s="13">
        <v>9</v>
      </c>
      <c r="N11" s="13">
        <v>4</v>
      </c>
      <c r="O11" s="13"/>
      <c r="P11" s="5">
        <f t="shared" si="0"/>
        <v>45</v>
      </c>
    </row>
    <row r="12" spans="1:16" x14ac:dyDescent="0.3">
      <c r="A12" s="11" t="s">
        <v>17</v>
      </c>
      <c r="B12" s="17" t="s">
        <v>26</v>
      </c>
      <c r="C12" s="13"/>
      <c r="D12" s="13"/>
      <c r="E12" s="13"/>
      <c r="F12" s="13">
        <v>11</v>
      </c>
      <c r="G12" s="13">
        <v>13</v>
      </c>
      <c r="H12" s="13">
        <v>14</v>
      </c>
      <c r="I12" s="13">
        <v>10</v>
      </c>
      <c r="J12" s="13">
        <v>10</v>
      </c>
      <c r="K12" s="13">
        <v>12</v>
      </c>
      <c r="L12" s="13">
        <v>16</v>
      </c>
      <c r="M12" s="13">
        <v>16</v>
      </c>
      <c r="N12" s="13">
        <v>21</v>
      </c>
      <c r="O12" s="13"/>
      <c r="P12" s="5">
        <f t="shared" si="0"/>
        <v>123</v>
      </c>
    </row>
    <row r="13" spans="1:16" x14ac:dyDescent="0.3">
      <c r="A13" s="11" t="s">
        <v>6</v>
      </c>
      <c r="B13" s="17" t="s">
        <v>27</v>
      </c>
      <c r="C13" s="13">
        <v>282</v>
      </c>
      <c r="D13" s="13">
        <v>68</v>
      </c>
      <c r="E13" s="13">
        <v>105</v>
      </c>
      <c r="F13" s="13">
        <v>767</v>
      </c>
      <c r="G13" s="13">
        <v>791</v>
      </c>
      <c r="H13" s="13">
        <v>853</v>
      </c>
      <c r="I13" s="13">
        <v>1054</v>
      </c>
      <c r="J13" s="13">
        <v>1261</v>
      </c>
      <c r="K13" s="13">
        <v>1522</v>
      </c>
      <c r="L13" s="13">
        <v>1448</v>
      </c>
      <c r="M13" s="13">
        <v>1511</v>
      </c>
      <c r="N13" s="13">
        <v>1743</v>
      </c>
      <c r="O13" s="13">
        <v>6</v>
      </c>
      <c r="P13" s="5">
        <f t="shared" si="0"/>
        <v>11411</v>
      </c>
    </row>
    <row r="14" spans="1:16" x14ac:dyDescent="0.3">
      <c r="A14" s="11" t="s">
        <v>1</v>
      </c>
      <c r="B14" s="17" t="s">
        <v>28</v>
      </c>
      <c r="C14" s="13">
        <v>347</v>
      </c>
      <c r="D14" s="13">
        <v>74</v>
      </c>
      <c r="E14" s="13">
        <v>107</v>
      </c>
      <c r="F14" s="13">
        <v>1111</v>
      </c>
      <c r="G14" s="13">
        <v>1114</v>
      </c>
      <c r="H14" s="13">
        <v>1202</v>
      </c>
      <c r="I14" s="13">
        <v>1316</v>
      </c>
      <c r="J14" s="13">
        <v>1288</v>
      </c>
      <c r="K14" s="13">
        <v>1524</v>
      </c>
      <c r="L14" s="13">
        <v>1383</v>
      </c>
      <c r="M14" s="13">
        <v>1518</v>
      </c>
      <c r="N14" s="13">
        <v>1773</v>
      </c>
      <c r="O14" s="13">
        <v>8</v>
      </c>
      <c r="P14" s="5">
        <f t="shared" si="0"/>
        <v>12765</v>
      </c>
    </row>
    <row r="15" spans="1:16" x14ac:dyDescent="0.3">
      <c r="A15" s="11" t="s">
        <v>4</v>
      </c>
      <c r="B15" s="17" t="s">
        <v>29</v>
      </c>
      <c r="C15" s="13">
        <v>19</v>
      </c>
      <c r="D15" s="13">
        <v>5</v>
      </c>
      <c r="E15" s="13">
        <v>8</v>
      </c>
      <c r="F15" s="13">
        <v>209</v>
      </c>
      <c r="G15" s="13">
        <v>236</v>
      </c>
      <c r="H15" s="13">
        <v>266</v>
      </c>
      <c r="I15" s="13">
        <v>272</v>
      </c>
      <c r="J15" s="13">
        <v>295</v>
      </c>
      <c r="K15" s="13">
        <v>397</v>
      </c>
      <c r="L15" s="13">
        <v>454</v>
      </c>
      <c r="M15" s="13">
        <v>528</v>
      </c>
      <c r="N15" s="13">
        <v>708</v>
      </c>
      <c r="O15" s="13">
        <v>3</v>
      </c>
      <c r="P15" s="5">
        <f t="shared" si="0"/>
        <v>3400</v>
      </c>
    </row>
    <row r="16" spans="1:16" x14ac:dyDescent="0.3">
      <c r="A16" s="11" t="s">
        <v>9</v>
      </c>
      <c r="B16" s="17" t="s">
        <v>30</v>
      </c>
      <c r="C16" s="13">
        <v>187</v>
      </c>
      <c r="D16" s="13">
        <v>51</v>
      </c>
      <c r="E16" s="13">
        <v>63</v>
      </c>
      <c r="F16" s="13">
        <v>610</v>
      </c>
      <c r="G16" s="13">
        <v>580</v>
      </c>
      <c r="H16" s="13">
        <v>659</v>
      </c>
      <c r="I16" s="13">
        <v>769</v>
      </c>
      <c r="J16" s="13">
        <v>650</v>
      </c>
      <c r="K16" s="13">
        <v>887</v>
      </c>
      <c r="L16" s="13">
        <v>930</v>
      </c>
      <c r="M16" s="13">
        <v>1115</v>
      </c>
      <c r="N16" s="13">
        <v>1391</v>
      </c>
      <c r="O16" s="13">
        <v>6</v>
      </c>
      <c r="P16" s="5">
        <f t="shared" si="0"/>
        <v>7898</v>
      </c>
    </row>
    <row r="17" spans="1:16" x14ac:dyDescent="0.3">
      <c r="A17" s="11" t="s">
        <v>15</v>
      </c>
      <c r="B17" s="17" t="s">
        <v>31</v>
      </c>
      <c r="C17" s="13">
        <v>25</v>
      </c>
      <c r="D17" s="13">
        <v>13</v>
      </c>
      <c r="E17" s="13">
        <v>16</v>
      </c>
      <c r="F17" s="13">
        <v>286</v>
      </c>
      <c r="G17" s="13">
        <v>294</v>
      </c>
      <c r="H17" s="13">
        <v>330</v>
      </c>
      <c r="I17" s="13">
        <v>302</v>
      </c>
      <c r="J17" s="13">
        <v>355</v>
      </c>
      <c r="K17" s="13">
        <v>368</v>
      </c>
      <c r="L17" s="13">
        <v>444</v>
      </c>
      <c r="M17" s="13">
        <v>412</v>
      </c>
      <c r="N17" s="13">
        <v>429</v>
      </c>
      <c r="O17" s="13">
        <v>2</v>
      </c>
      <c r="P17" s="5">
        <f t="shared" si="0"/>
        <v>3276</v>
      </c>
    </row>
    <row r="18" spans="1:16" x14ac:dyDescent="0.3">
      <c r="A18" s="11" t="s">
        <v>8</v>
      </c>
      <c r="B18" s="17" t="s">
        <v>32</v>
      </c>
      <c r="C18" s="13">
        <v>29</v>
      </c>
      <c r="D18" s="13">
        <v>9</v>
      </c>
      <c r="E18" s="13">
        <v>8</v>
      </c>
      <c r="F18" s="13">
        <v>170</v>
      </c>
      <c r="G18" s="13">
        <v>184</v>
      </c>
      <c r="H18" s="13">
        <v>186</v>
      </c>
      <c r="I18" s="13">
        <v>184</v>
      </c>
      <c r="J18" s="13">
        <v>188</v>
      </c>
      <c r="K18" s="13">
        <v>172</v>
      </c>
      <c r="L18" s="13">
        <v>107</v>
      </c>
      <c r="M18" s="13">
        <v>146</v>
      </c>
      <c r="N18" s="13">
        <v>139</v>
      </c>
      <c r="O18" s="13">
        <v>1</v>
      </c>
      <c r="P18" s="5">
        <f t="shared" si="0"/>
        <v>1523</v>
      </c>
    </row>
    <row r="19" spans="1:16" x14ac:dyDescent="0.3">
      <c r="A19" s="11" t="s">
        <v>12</v>
      </c>
      <c r="B19" s="17" t="s">
        <v>33</v>
      </c>
      <c r="C19" s="13">
        <v>47</v>
      </c>
      <c r="D19" s="13">
        <v>9</v>
      </c>
      <c r="E19" s="13">
        <v>17</v>
      </c>
      <c r="F19" s="13">
        <v>177</v>
      </c>
      <c r="G19" s="13">
        <v>176</v>
      </c>
      <c r="H19" s="13">
        <v>169</v>
      </c>
      <c r="I19" s="13">
        <v>156</v>
      </c>
      <c r="J19" s="13">
        <v>176</v>
      </c>
      <c r="K19" s="13">
        <v>166</v>
      </c>
      <c r="L19" s="13">
        <v>168</v>
      </c>
      <c r="M19" s="13">
        <v>184</v>
      </c>
      <c r="N19" s="13">
        <v>163</v>
      </c>
      <c r="O19" s="13"/>
      <c r="P19" s="5">
        <f t="shared" si="0"/>
        <v>1608</v>
      </c>
    </row>
    <row r="20" spans="1:16" x14ac:dyDescent="0.3">
      <c r="A20" s="11" t="s">
        <v>3</v>
      </c>
      <c r="B20" s="17" t="s">
        <v>34</v>
      </c>
      <c r="C20" s="13">
        <v>98</v>
      </c>
      <c r="D20" s="13">
        <v>29</v>
      </c>
      <c r="E20" s="13">
        <v>37</v>
      </c>
      <c r="F20" s="13">
        <v>804</v>
      </c>
      <c r="G20" s="13">
        <v>746</v>
      </c>
      <c r="H20" s="13">
        <v>775</v>
      </c>
      <c r="I20" s="13">
        <v>898</v>
      </c>
      <c r="J20" s="13">
        <v>956</v>
      </c>
      <c r="K20" s="13">
        <v>1082</v>
      </c>
      <c r="L20" s="13">
        <v>890</v>
      </c>
      <c r="M20" s="13">
        <v>1009</v>
      </c>
      <c r="N20" s="13">
        <v>992</v>
      </c>
      <c r="O20" s="13">
        <v>2</v>
      </c>
      <c r="P20" s="5">
        <f t="shared" si="0"/>
        <v>8318</v>
      </c>
    </row>
    <row r="21" spans="1:16" x14ac:dyDescent="0.3">
      <c r="A21" s="11" t="s">
        <v>7</v>
      </c>
      <c r="B21" s="17" t="s">
        <v>35</v>
      </c>
      <c r="C21" s="13">
        <v>83</v>
      </c>
      <c r="D21" s="13">
        <v>22</v>
      </c>
      <c r="E21" s="13">
        <v>32</v>
      </c>
      <c r="F21" s="13">
        <v>272</v>
      </c>
      <c r="G21" s="13">
        <v>320</v>
      </c>
      <c r="H21" s="13">
        <v>358</v>
      </c>
      <c r="I21" s="13">
        <v>368</v>
      </c>
      <c r="J21" s="13">
        <v>396</v>
      </c>
      <c r="K21" s="13">
        <v>475</v>
      </c>
      <c r="L21" s="13">
        <v>499</v>
      </c>
      <c r="M21" s="13">
        <v>507</v>
      </c>
      <c r="N21" s="13">
        <v>602</v>
      </c>
      <c r="O21" s="13">
        <v>4</v>
      </c>
      <c r="P21" s="5">
        <f t="shared" si="0"/>
        <v>3938</v>
      </c>
    </row>
    <row r="22" spans="1:16" x14ac:dyDescent="0.3">
      <c r="A22" s="11" t="s">
        <v>19</v>
      </c>
      <c r="B22" s="17" t="s">
        <v>36</v>
      </c>
      <c r="C22" s="13"/>
      <c r="D22" s="13"/>
      <c r="E22" s="13">
        <v>1</v>
      </c>
      <c r="F22" s="13">
        <v>3</v>
      </c>
      <c r="G22" s="13"/>
      <c r="H22" s="13">
        <v>4</v>
      </c>
      <c r="I22" s="13">
        <v>59</v>
      </c>
      <c r="J22" s="13">
        <v>1</v>
      </c>
      <c r="K22" s="13">
        <v>4</v>
      </c>
      <c r="L22" s="13">
        <v>2</v>
      </c>
      <c r="M22" s="13">
        <v>2</v>
      </c>
      <c r="N22" s="13">
        <v>44</v>
      </c>
      <c r="O22" s="13"/>
      <c r="P22" s="5">
        <f t="shared" si="0"/>
        <v>120</v>
      </c>
    </row>
    <row r="23" spans="1:16" x14ac:dyDescent="0.3">
      <c r="A23" s="11" t="s">
        <v>0</v>
      </c>
      <c r="B23" s="17" t="s">
        <v>37</v>
      </c>
      <c r="C23" s="13">
        <v>10</v>
      </c>
      <c r="D23" s="13">
        <v>2</v>
      </c>
      <c r="E23" s="13">
        <v>9</v>
      </c>
      <c r="F23" s="13">
        <v>65</v>
      </c>
      <c r="G23" s="13">
        <v>87</v>
      </c>
      <c r="H23" s="13">
        <v>71</v>
      </c>
      <c r="I23" s="13">
        <v>85</v>
      </c>
      <c r="J23" s="13">
        <v>103</v>
      </c>
      <c r="K23" s="13">
        <v>84</v>
      </c>
      <c r="L23" s="13">
        <v>94</v>
      </c>
      <c r="M23" s="13">
        <v>87</v>
      </c>
      <c r="N23" s="13">
        <v>90</v>
      </c>
      <c r="O23" s="13"/>
      <c r="P23" s="5">
        <f t="shared" si="0"/>
        <v>787</v>
      </c>
    </row>
    <row r="24" spans="1:16" x14ac:dyDescent="0.3">
      <c r="A24" s="11" t="s">
        <v>2</v>
      </c>
      <c r="B24" s="17" t="s">
        <v>38</v>
      </c>
      <c r="C24" s="13">
        <v>54</v>
      </c>
      <c r="D24" s="13">
        <v>12</v>
      </c>
      <c r="E24" s="13">
        <v>12</v>
      </c>
      <c r="F24" s="13">
        <v>363</v>
      </c>
      <c r="G24" s="13">
        <v>372</v>
      </c>
      <c r="H24" s="13">
        <v>383</v>
      </c>
      <c r="I24" s="13">
        <v>415</v>
      </c>
      <c r="J24" s="13">
        <v>524</v>
      </c>
      <c r="K24" s="13">
        <v>522</v>
      </c>
      <c r="L24" s="13">
        <v>519</v>
      </c>
      <c r="M24" s="13">
        <v>497</v>
      </c>
      <c r="N24" s="13">
        <v>497</v>
      </c>
      <c r="O24" s="13"/>
      <c r="P24" s="5">
        <f t="shared" si="0"/>
        <v>4170</v>
      </c>
    </row>
    <row r="25" spans="1:16" x14ac:dyDescent="0.3">
      <c r="A25" s="11" t="s">
        <v>14</v>
      </c>
      <c r="B25" s="17" t="s">
        <v>39</v>
      </c>
      <c r="C25" s="13">
        <v>48</v>
      </c>
      <c r="D25" s="13">
        <v>9</v>
      </c>
      <c r="E25" s="13">
        <v>13</v>
      </c>
      <c r="F25" s="13">
        <v>170</v>
      </c>
      <c r="G25" s="13">
        <v>152</v>
      </c>
      <c r="H25" s="13">
        <v>187</v>
      </c>
      <c r="I25" s="13">
        <v>184</v>
      </c>
      <c r="J25" s="13">
        <v>164</v>
      </c>
      <c r="K25" s="13">
        <v>224</v>
      </c>
      <c r="L25" s="13">
        <v>230</v>
      </c>
      <c r="M25" s="13">
        <v>237</v>
      </c>
      <c r="N25" s="13">
        <v>267</v>
      </c>
      <c r="O25" s="13">
        <v>4</v>
      </c>
      <c r="P25" s="5">
        <f t="shared" si="0"/>
        <v>1889</v>
      </c>
    </row>
    <row r="26" spans="1:16" x14ac:dyDescent="0.3">
      <c r="A26" s="11" t="s">
        <v>11</v>
      </c>
      <c r="B26" s="17" t="s">
        <v>40</v>
      </c>
      <c r="C26" s="13">
        <v>130</v>
      </c>
      <c r="D26" s="13">
        <v>29</v>
      </c>
      <c r="E26" s="13">
        <v>27</v>
      </c>
      <c r="F26" s="13">
        <v>287</v>
      </c>
      <c r="G26" s="13">
        <v>322</v>
      </c>
      <c r="H26" s="13">
        <v>299</v>
      </c>
      <c r="I26" s="13">
        <v>306</v>
      </c>
      <c r="J26" s="13">
        <v>311</v>
      </c>
      <c r="K26" s="13">
        <v>345</v>
      </c>
      <c r="L26" s="13">
        <v>434</v>
      </c>
      <c r="M26" s="13">
        <v>501</v>
      </c>
      <c r="N26" s="13">
        <v>547</v>
      </c>
      <c r="O26" s="13">
        <v>4</v>
      </c>
      <c r="P26" s="5">
        <f t="shared" si="0"/>
        <v>3542</v>
      </c>
    </row>
    <row r="27" spans="1:16" x14ac:dyDescent="0.3">
      <c r="A27" s="11" t="s">
        <v>13</v>
      </c>
      <c r="B27" s="17" t="s">
        <v>41</v>
      </c>
      <c r="C27" s="13">
        <v>8</v>
      </c>
      <c r="D27" s="13">
        <v>1</v>
      </c>
      <c r="E27" s="13">
        <v>3</v>
      </c>
      <c r="F27" s="13">
        <v>57</v>
      </c>
      <c r="G27" s="13">
        <v>183</v>
      </c>
      <c r="H27" s="13">
        <v>195</v>
      </c>
      <c r="I27" s="13">
        <v>172</v>
      </c>
      <c r="J27" s="13">
        <v>208</v>
      </c>
      <c r="K27" s="13">
        <v>450</v>
      </c>
      <c r="L27" s="13">
        <v>342</v>
      </c>
      <c r="M27" s="13">
        <v>451</v>
      </c>
      <c r="N27" s="13">
        <v>529</v>
      </c>
      <c r="O27" s="13">
        <v>1</v>
      </c>
      <c r="P27" s="5">
        <f t="shared" si="0"/>
        <v>2600</v>
      </c>
    </row>
    <row r="28" spans="1:16" x14ac:dyDescent="0.3">
      <c r="A28" s="12" t="s">
        <v>16</v>
      </c>
      <c r="B28" s="17" t="s">
        <v>42</v>
      </c>
      <c r="C28" s="13">
        <v>4</v>
      </c>
      <c r="D28" s="13"/>
      <c r="E28" s="13"/>
      <c r="F28" s="13">
        <v>2</v>
      </c>
      <c r="G28" s="13">
        <v>3</v>
      </c>
      <c r="H28" s="13">
        <v>5</v>
      </c>
      <c r="I28" s="13">
        <v>4</v>
      </c>
      <c r="J28" s="13">
        <v>6</v>
      </c>
      <c r="K28" s="13">
        <v>3</v>
      </c>
      <c r="L28" s="13">
        <v>5</v>
      </c>
      <c r="M28" s="13">
        <v>5</v>
      </c>
      <c r="N28" s="13">
        <v>7</v>
      </c>
      <c r="O28" s="13"/>
      <c r="P28" s="5">
        <f t="shared" si="0"/>
        <v>44</v>
      </c>
    </row>
    <row r="29" spans="1:16" x14ac:dyDescent="0.3">
      <c r="A29" s="28" t="s">
        <v>43</v>
      </c>
      <c r="B29" s="29"/>
      <c r="C29" s="4">
        <v>1649</v>
      </c>
      <c r="D29" s="4">
        <v>378</v>
      </c>
      <c r="E29" s="4">
        <v>509</v>
      </c>
      <c r="F29" s="4">
        <v>5716</v>
      </c>
      <c r="G29" s="4">
        <v>5949</v>
      </c>
      <c r="H29" s="4">
        <v>6340</v>
      </c>
      <c r="I29" s="4">
        <v>6996</v>
      </c>
      <c r="J29" s="4">
        <v>7314</v>
      </c>
      <c r="K29" s="4">
        <v>8741</v>
      </c>
      <c r="L29" s="4">
        <v>8422</v>
      </c>
      <c r="M29" s="4">
        <v>9195</v>
      </c>
      <c r="N29" s="4">
        <v>10416</v>
      </c>
      <c r="O29" s="4">
        <v>42</v>
      </c>
      <c r="P29" s="4">
        <f>SUM(C29:O29)</f>
        <v>71667</v>
      </c>
    </row>
    <row r="32" spans="1:16" x14ac:dyDescent="0.3">
      <c r="A32" s="9" t="s">
        <v>49</v>
      </c>
    </row>
    <row r="33" spans="1:2" x14ac:dyDescent="0.3">
      <c r="B33" s="6" t="s">
        <v>50</v>
      </c>
    </row>
    <row r="34" spans="1:2" x14ac:dyDescent="0.3">
      <c r="B34" s="6" t="s">
        <v>51</v>
      </c>
    </row>
    <row r="35" spans="1:2" x14ac:dyDescent="0.3">
      <c r="A35" s="9" t="s">
        <v>48</v>
      </c>
    </row>
    <row r="36" spans="1:2" x14ac:dyDescent="0.3">
      <c r="B36" t="s">
        <v>52</v>
      </c>
    </row>
    <row r="37" spans="1:2" x14ac:dyDescent="0.3">
      <c r="B37" t="s">
        <v>53</v>
      </c>
    </row>
    <row r="38" spans="1:2" x14ac:dyDescent="0.3">
      <c r="A38" s="9" t="s">
        <v>54</v>
      </c>
    </row>
    <row r="39" spans="1:2" x14ac:dyDescent="0.3">
      <c r="B39" t="s">
        <v>55</v>
      </c>
    </row>
    <row r="40" spans="1:2" x14ac:dyDescent="0.3">
      <c r="B40" t="s">
        <v>56</v>
      </c>
    </row>
  </sheetData>
  <mergeCells count="6">
    <mergeCell ref="A29:B29"/>
    <mergeCell ref="A1:G1"/>
    <mergeCell ref="A5:P5"/>
    <mergeCell ref="A6:B6"/>
    <mergeCell ref="C6:P6"/>
    <mergeCell ref="A7:B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DD21-2361-4F07-AA04-DF064F3F7810}">
  <dimension ref="A1:P41"/>
  <sheetViews>
    <sheetView topLeftCell="B1" workbookViewId="0">
      <selection activeCell="B1"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6" x14ac:dyDescent="0.3">
      <c r="A1" s="18" t="s">
        <v>46</v>
      </c>
      <c r="B1" s="18"/>
      <c r="C1" s="18"/>
      <c r="D1" s="18"/>
      <c r="E1" s="18"/>
      <c r="F1" s="18"/>
      <c r="G1" s="18"/>
    </row>
    <row r="2" spans="1:16" x14ac:dyDescent="0.3">
      <c r="A2" s="8"/>
      <c r="B2" s="8"/>
      <c r="C2" s="8"/>
      <c r="D2" s="8"/>
      <c r="E2" s="8"/>
      <c r="F2" s="8"/>
      <c r="G2" s="8"/>
    </row>
    <row r="3" spans="1:16" x14ac:dyDescent="0.3">
      <c r="A3" s="7" t="str">
        <f>"Werkgevers die de 'Plus1-vermindering' gevraagd hebben in het kwartaal "&amp;A5&amp;" per jaar van aansluiting bij RSZ."</f>
        <v>Werkgevers die de 'Plus1-vermindering' gevraagd hebben in het kwartaal 2025/1 per jaar van aansluiting bij RSZ.</v>
      </c>
    </row>
    <row r="4" spans="1:16" x14ac:dyDescent="0.3">
      <c r="A4" s="7"/>
    </row>
    <row r="5" spans="1:16" x14ac:dyDescent="0.3">
      <c r="A5" s="19" t="s">
        <v>95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2"/>
    </row>
    <row r="6" spans="1:16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 t="s">
        <v>43</v>
      </c>
    </row>
    <row r="8" spans="1:16" x14ac:dyDescent="0.3">
      <c r="A8" s="10" t="s">
        <v>10</v>
      </c>
      <c r="B8" t="s">
        <v>22</v>
      </c>
      <c r="C8" s="13">
        <v>138</v>
      </c>
      <c r="D8" s="13">
        <v>25</v>
      </c>
      <c r="E8" s="13">
        <v>19</v>
      </c>
      <c r="F8" s="13">
        <v>122</v>
      </c>
      <c r="G8" s="13">
        <v>120</v>
      </c>
      <c r="H8" s="13">
        <v>139</v>
      </c>
      <c r="I8" s="13">
        <v>138</v>
      </c>
      <c r="J8" s="13">
        <v>123</v>
      </c>
      <c r="K8" s="13">
        <v>139</v>
      </c>
      <c r="L8" s="13">
        <v>144</v>
      </c>
      <c r="M8" s="13">
        <v>147</v>
      </c>
      <c r="N8" s="13">
        <v>148</v>
      </c>
      <c r="O8" s="13">
        <v>37</v>
      </c>
      <c r="P8" s="5">
        <v>1439</v>
      </c>
    </row>
    <row r="9" spans="1:16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2</v>
      </c>
      <c r="O9" s="13"/>
      <c r="P9" s="5">
        <v>7</v>
      </c>
    </row>
    <row r="10" spans="1:16" x14ac:dyDescent="0.3">
      <c r="A10" s="11" t="s">
        <v>5</v>
      </c>
      <c r="B10" t="s">
        <v>24</v>
      </c>
      <c r="C10" s="13">
        <v>82</v>
      </c>
      <c r="D10" s="13">
        <v>16</v>
      </c>
      <c r="E10" s="13">
        <v>29</v>
      </c>
      <c r="F10" s="13">
        <v>217</v>
      </c>
      <c r="G10" s="13">
        <v>249</v>
      </c>
      <c r="H10" s="13">
        <v>229</v>
      </c>
      <c r="I10" s="13">
        <v>277</v>
      </c>
      <c r="J10" s="13">
        <v>263</v>
      </c>
      <c r="K10" s="13">
        <v>328</v>
      </c>
      <c r="L10" s="13">
        <v>286</v>
      </c>
      <c r="M10" s="13">
        <v>294</v>
      </c>
      <c r="N10" s="13">
        <v>310</v>
      </c>
      <c r="O10" s="13">
        <v>95</v>
      </c>
      <c r="P10" s="5">
        <v>2675</v>
      </c>
    </row>
    <row r="11" spans="1:16" x14ac:dyDescent="0.3">
      <c r="A11" s="11" t="s">
        <v>18</v>
      </c>
      <c r="B11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6</v>
      </c>
      <c r="I11" s="13">
        <v>6</v>
      </c>
      <c r="J11" s="13">
        <v>2</v>
      </c>
      <c r="K11" s="13">
        <v>5</v>
      </c>
      <c r="L11" s="13">
        <v>7</v>
      </c>
      <c r="M11" s="13">
        <v>9</v>
      </c>
      <c r="N11" s="13">
        <v>3</v>
      </c>
      <c r="O11" s="13">
        <v>2</v>
      </c>
      <c r="P11" s="5">
        <v>48</v>
      </c>
    </row>
    <row r="12" spans="1:16" x14ac:dyDescent="0.3">
      <c r="A12" s="11" t="s">
        <v>17</v>
      </c>
      <c r="B12" t="s">
        <v>26</v>
      </c>
      <c r="C12" s="13"/>
      <c r="D12" s="13"/>
      <c r="E12" s="13"/>
      <c r="F12" s="13">
        <v>10</v>
      </c>
      <c r="G12" s="13">
        <v>13</v>
      </c>
      <c r="H12" s="13">
        <v>14</v>
      </c>
      <c r="I12" s="13">
        <v>11</v>
      </c>
      <c r="J12" s="13">
        <v>10</v>
      </c>
      <c r="K12" s="13">
        <v>13</v>
      </c>
      <c r="L12" s="13">
        <v>15</v>
      </c>
      <c r="M12" s="13">
        <v>14</v>
      </c>
      <c r="N12" s="13">
        <v>17</v>
      </c>
      <c r="O12" s="13">
        <v>7</v>
      </c>
      <c r="P12" s="5">
        <v>124</v>
      </c>
    </row>
    <row r="13" spans="1:16" x14ac:dyDescent="0.3">
      <c r="A13" s="11" t="s">
        <v>6</v>
      </c>
      <c r="B13" t="s">
        <v>27</v>
      </c>
      <c r="C13" s="13">
        <v>274</v>
      </c>
      <c r="D13" s="13">
        <v>66</v>
      </c>
      <c r="E13" s="13">
        <v>100</v>
      </c>
      <c r="F13" s="13">
        <v>713</v>
      </c>
      <c r="G13" s="13">
        <v>736</v>
      </c>
      <c r="H13" s="13">
        <v>793</v>
      </c>
      <c r="I13" s="13">
        <v>976</v>
      </c>
      <c r="J13" s="13">
        <v>1175</v>
      </c>
      <c r="K13" s="13">
        <v>1417</v>
      </c>
      <c r="L13" s="13">
        <v>1349</v>
      </c>
      <c r="M13" s="13">
        <v>1384</v>
      </c>
      <c r="N13" s="13">
        <v>1610</v>
      </c>
      <c r="O13" s="13">
        <v>565</v>
      </c>
      <c r="P13" s="5">
        <v>11158</v>
      </c>
    </row>
    <row r="14" spans="1:16" x14ac:dyDescent="0.3">
      <c r="A14" s="11" t="s">
        <v>1</v>
      </c>
      <c r="B14" t="s">
        <v>97</v>
      </c>
      <c r="C14" s="13">
        <v>306</v>
      </c>
      <c r="D14" s="13">
        <v>58</v>
      </c>
      <c r="E14" s="13">
        <v>92</v>
      </c>
      <c r="F14" s="13">
        <v>1006</v>
      </c>
      <c r="G14" s="13">
        <v>964</v>
      </c>
      <c r="H14" s="13">
        <v>1080</v>
      </c>
      <c r="I14" s="13">
        <v>1186</v>
      </c>
      <c r="J14" s="13">
        <v>1146</v>
      </c>
      <c r="K14" s="13">
        <v>1346</v>
      </c>
      <c r="L14" s="13">
        <v>1225</v>
      </c>
      <c r="M14" s="13">
        <v>1294</v>
      </c>
      <c r="N14" s="13">
        <v>1554</v>
      </c>
      <c r="O14" s="13">
        <v>397</v>
      </c>
      <c r="P14" s="5">
        <v>11654</v>
      </c>
    </row>
    <row r="15" spans="1:16" x14ac:dyDescent="0.3">
      <c r="A15" s="11" t="s">
        <v>4</v>
      </c>
      <c r="B15" t="s">
        <v>29</v>
      </c>
      <c r="C15" s="13">
        <v>18</v>
      </c>
      <c r="D15" s="13">
        <v>4</v>
      </c>
      <c r="E15" s="13">
        <v>8</v>
      </c>
      <c r="F15" s="13">
        <v>203</v>
      </c>
      <c r="G15" s="13">
        <v>231</v>
      </c>
      <c r="H15" s="13">
        <v>261</v>
      </c>
      <c r="I15" s="13">
        <v>268</v>
      </c>
      <c r="J15" s="13">
        <v>274</v>
      </c>
      <c r="K15" s="13">
        <v>373</v>
      </c>
      <c r="L15" s="13">
        <v>435</v>
      </c>
      <c r="M15" s="13">
        <v>501</v>
      </c>
      <c r="N15" s="13">
        <v>658</v>
      </c>
      <c r="O15" s="13">
        <v>198</v>
      </c>
      <c r="P15" s="5">
        <v>3432</v>
      </c>
    </row>
    <row r="16" spans="1:16" x14ac:dyDescent="0.3">
      <c r="A16" s="11" t="s">
        <v>9</v>
      </c>
      <c r="B16" t="s">
        <v>30</v>
      </c>
      <c r="C16" s="13">
        <v>180</v>
      </c>
      <c r="D16" s="13">
        <v>49</v>
      </c>
      <c r="E16" s="13">
        <v>62</v>
      </c>
      <c r="F16" s="13">
        <v>577</v>
      </c>
      <c r="G16" s="13">
        <v>551</v>
      </c>
      <c r="H16" s="13">
        <v>623</v>
      </c>
      <c r="I16" s="13">
        <v>735</v>
      </c>
      <c r="J16" s="13">
        <v>596</v>
      </c>
      <c r="K16" s="13">
        <v>831</v>
      </c>
      <c r="L16" s="13">
        <v>879</v>
      </c>
      <c r="M16" s="13">
        <v>1034</v>
      </c>
      <c r="N16" s="13">
        <v>1307</v>
      </c>
      <c r="O16" s="13">
        <v>378</v>
      </c>
      <c r="P16" s="5">
        <v>7802</v>
      </c>
    </row>
    <row r="17" spans="1:16" x14ac:dyDescent="0.3">
      <c r="A17" s="11" t="s">
        <v>15</v>
      </c>
      <c r="B17" t="s">
        <v>98</v>
      </c>
      <c r="C17" s="13">
        <v>7</v>
      </c>
      <c r="D17" s="13">
        <v>2</v>
      </c>
      <c r="E17" s="13">
        <v>4</v>
      </c>
      <c r="F17" s="13">
        <v>32</v>
      </c>
      <c r="G17" s="13">
        <v>37</v>
      </c>
      <c r="H17" s="13">
        <v>42</v>
      </c>
      <c r="I17" s="13">
        <v>41</v>
      </c>
      <c r="J17" s="13">
        <v>33</v>
      </c>
      <c r="K17" s="13">
        <v>57</v>
      </c>
      <c r="L17" s="13">
        <v>60</v>
      </c>
      <c r="M17" s="13">
        <v>47</v>
      </c>
      <c r="N17" s="13">
        <v>60</v>
      </c>
      <c r="O17" s="13">
        <v>16</v>
      </c>
      <c r="P17" s="5">
        <v>438</v>
      </c>
    </row>
    <row r="18" spans="1:16" x14ac:dyDescent="0.3">
      <c r="A18" s="11" t="s">
        <v>8</v>
      </c>
      <c r="B18" t="s">
        <v>99</v>
      </c>
      <c r="C18" s="13">
        <v>19</v>
      </c>
      <c r="D18" s="13">
        <v>9</v>
      </c>
      <c r="E18" s="13">
        <v>12</v>
      </c>
      <c r="F18" s="13">
        <v>242</v>
      </c>
      <c r="G18" s="13">
        <v>245</v>
      </c>
      <c r="H18" s="13">
        <v>278</v>
      </c>
      <c r="I18" s="13">
        <v>245</v>
      </c>
      <c r="J18" s="13">
        <v>305</v>
      </c>
      <c r="K18" s="13">
        <v>302</v>
      </c>
      <c r="L18" s="13">
        <v>368</v>
      </c>
      <c r="M18" s="13">
        <v>344</v>
      </c>
      <c r="N18" s="13">
        <v>365</v>
      </c>
      <c r="O18" s="13">
        <v>118</v>
      </c>
      <c r="P18" s="5">
        <v>2852</v>
      </c>
    </row>
    <row r="19" spans="1:16" x14ac:dyDescent="0.3">
      <c r="A19" s="11" t="s">
        <v>12</v>
      </c>
      <c r="B19" t="s">
        <v>32</v>
      </c>
      <c r="C19" s="13">
        <v>29</v>
      </c>
      <c r="D19" s="13">
        <v>9</v>
      </c>
      <c r="E19" s="13">
        <v>4</v>
      </c>
      <c r="F19" s="13">
        <v>165</v>
      </c>
      <c r="G19" s="13">
        <v>178</v>
      </c>
      <c r="H19" s="13">
        <v>179</v>
      </c>
      <c r="I19" s="13">
        <v>172</v>
      </c>
      <c r="J19" s="13">
        <v>183</v>
      </c>
      <c r="K19" s="13">
        <v>165</v>
      </c>
      <c r="L19" s="13">
        <v>104</v>
      </c>
      <c r="M19" s="13">
        <v>138</v>
      </c>
      <c r="N19" s="13">
        <v>140</v>
      </c>
      <c r="O19" s="13">
        <v>38</v>
      </c>
      <c r="P19" s="5">
        <v>1504</v>
      </c>
    </row>
    <row r="20" spans="1:16" x14ac:dyDescent="0.3">
      <c r="A20" s="11" t="s">
        <v>3</v>
      </c>
      <c r="B20" t="s">
        <v>33</v>
      </c>
      <c r="C20" s="13">
        <v>48</v>
      </c>
      <c r="D20" s="13">
        <v>9</v>
      </c>
      <c r="E20" s="13">
        <v>19</v>
      </c>
      <c r="F20" s="13">
        <v>193</v>
      </c>
      <c r="G20" s="13">
        <v>198</v>
      </c>
      <c r="H20" s="13">
        <v>189</v>
      </c>
      <c r="I20" s="13">
        <v>182</v>
      </c>
      <c r="J20" s="13">
        <v>199</v>
      </c>
      <c r="K20" s="13">
        <v>193</v>
      </c>
      <c r="L20" s="13">
        <v>178</v>
      </c>
      <c r="M20" s="13">
        <v>193</v>
      </c>
      <c r="N20" s="13">
        <v>193</v>
      </c>
      <c r="O20" s="13">
        <v>70</v>
      </c>
      <c r="P20" s="5">
        <v>1864</v>
      </c>
    </row>
    <row r="21" spans="1:16" x14ac:dyDescent="0.3">
      <c r="A21" s="11" t="s">
        <v>7</v>
      </c>
      <c r="B21" t="s">
        <v>100</v>
      </c>
      <c r="C21" s="13">
        <v>105</v>
      </c>
      <c r="D21" s="13">
        <v>29</v>
      </c>
      <c r="E21" s="13">
        <v>37</v>
      </c>
      <c r="F21" s="13">
        <v>779</v>
      </c>
      <c r="G21" s="13">
        <v>725</v>
      </c>
      <c r="H21" s="13">
        <v>750</v>
      </c>
      <c r="I21" s="13">
        <v>869</v>
      </c>
      <c r="J21" s="13">
        <v>927</v>
      </c>
      <c r="K21" s="13">
        <v>1055</v>
      </c>
      <c r="L21" s="13">
        <v>857</v>
      </c>
      <c r="M21" s="13">
        <v>953</v>
      </c>
      <c r="N21" s="13">
        <v>991</v>
      </c>
      <c r="O21" s="13">
        <v>346</v>
      </c>
      <c r="P21" s="5">
        <v>8423</v>
      </c>
    </row>
    <row r="22" spans="1:16" x14ac:dyDescent="0.3">
      <c r="A22" s="11" t="s">
        <v>19</v>
      </c>
      <c r="B22" t="s">
        <v>35</v>
      </c>
      <c r="C22" s="13">
        <v>83</v>
      </c>
      <c r="D22" s="13">
        <v>20</v>
      </c>
      <c r="E22" s="13">
        <v>33</v>
      </c>
      <c r="F22" s="13">
        <v>260</v>
      </c>
      <c r="G22" s="13">
        <v>309</v>
      </c>
      <c r="H22" s="13">
        <v>333</v>
      </c>
      <c r="I22" s="13">
        <v>342</v>
      </c>
      <c r="J22" s="13">
        <v>384</v>
      </c>
      <c r="K22" s="13">
        <v>458</v>
      </c>
      <c r="L22" s="13">
        <v>453</v>
      </c>
      <c r="M22" s="13">
        <v>479</v>
      </c>
      <c r="N22" s="13">
        <v>587</v>
      </c>
      <c r="O22" s="13">
        <v>163</v>
      </c>
      <c r="P22" s="5">
        <v>3904</v>
      </c>
    </row>
    <row r="23" spans="1:16" x14ac:dyDescent="0.3">
      <c r="A23" s="11" t="s">
        <v>0</v>
      </c>
      <c r="B23" t="s">
        <v>36</v>
      </c>
      <c r="C23" s="13"/>
      <c r="D23" s="13"/>
      <c r="E23" s="13">
        <v>1</v>
      </c>
      <c r="F23" s="13">
        <v>2</v>
      </c>
      <c r="G23" s="13"/>
      <c r="H23" s="13">
        <v>3</v>
      </c>
      <c r="I23" s="13">
        <v>48</v>
      </c>
      <c r="J23" s="13">
        <v>1</v>
      </c>
      <c r="K23" s="13">
        <v>3</v>
      </c>
      <c r="L23" s="13">
        <v>1</v>
      </c>
      <c r="M23" s="13">
        <v>2</v>
      </c>
      <c r="N23" s="13">
        <v>41</v>
      </c>
      <c r="O23" s="13">
        <v>4</v>
      </c>
      <c r="P23" s="5">
        <v>106</v>
      </c>
    </row>
    <row r="24" spans="1:16" x14ac:dyDescent="0.3">
      <c r="A24" s="11" t="s">
        <v>2</v>
      </c>
      <c r="B24" t="s">
        <v>37</v>
      </c>
      <c r="C24" s="13">
        <v>11</v>
      </c>
      <c r="D24" s="13">
        <v>2</v>
      </c>
      <c r="E24" s="13">
        <v>10</v>
      </c>
      <c r="F24" s="13">
        <v>63</v>
      </c>
      <c r="G24" s="13">
        <v>85</v>
      </c>
      <c r="H24" s="13">
        <v>69</v>
      </c>
      <c r="I24" s="13">
        <v>84</v>
      </c>
      <c r="J24" s="13">
        <v>96</v>
      </c>
      <c r="K24" s="13">
        <v>83</v>
      </c>
      <c r="L24" s="13">
        <v>87</v>
      </c>
      <c r="M24" s="13">
        <v>85</v>
      </c>
      <c r="N24" s="13">
        <v>95</v>
      </c>
      <c r="O24" s="13">
        <v>22</v>
      </c>
      <c r="P24" s="5">
        <v>792</v>
      </c>
    </row>
    <row r="25" spans="1:16" x14ac:dyDescent="0.3">
      <c r="A25" s="11" t="s">
        <v>14</v>
      </c>
      <c r="B25" t="s">
        <v>38</v>
      </c>
      <c r="C25" s="13">
        <v>52</v>
      </c>
      <c r="D25" s="13">
        <v>12</v>
      </c>
      <c r="E25" s="13">
        <v>12</v>
      </c>
      <c r="F25" s="13">
        <v>348</v>
      </c>
      <c r="G25" s="13">
        <v>367</v>
      </c>
      <c r="H25" s="13">
        <v>378</v>
      </c>
      <c r="I25" s="13">
        <v>398</v>
      </c>
      <c r="J25" s="13">
        <v>519</v>
      </c>
      <c r="K25" s="13">
        <v>520</v>
      </c>
      <c r="L25" s="13">
        <v>503</v>
      </c>
      <c r="M25" s="13">
        <v>489</v>
      </c>
      <c r="N25" s="13">
        <v>515</v>
      </c>
      <c r="O25" s="13">
        <v>149</v>
      </c>
      <c r="P25" s="5">
        <v>4262</v>
      </c>
    </row>
    <row r="26" spans="1:16" x14ac:dyDescent="0.3">
      <c r="A26" s="11" t="s">
        <v>11</v>
      </c>
      <c r="B26" t="s">
        <v>101</v>
      </c>
      <c r="C26" s="13">
        <v>52</v>
      </c>
      <c r="D26" s="13">
        <v>8</v>
      </c>
      <c r="E26" s="13">
        <v>10</v>
      </c>
      <c r="F26" s="13">
        <v>159</v>
      </c>
      <c r="G26" s="13">
        <v>152</v>
      </c>
      <c r="H26" s="13">
        <v>185</v>
      </c>
      <c r="I26" s="13">
        <v>180</v>
      </c>
      <c r="J26" s="13">
        <v>154</v>
      </c>
      <c r="K26" s="13">
        <v>207</v>
      </c>
      <c r="L26" s="13">
        <v>216</v>
      </c>
      <c r="M26" s="13">
        <v>221</v>
      </c>
      <c r="N26" s="13">
        <v>257</v>
      </c>
      <c r="O26" s="13">
        <v>88</v>
      </c>
      <c r="P26" s="5">
        <v>1889</v>
      </c>
    </row>
    <row r="27" spans="1:16" x14ac:dyDescent="0.3">
      <c r="A27" s="11" t="s">
        <v>13</v>
      </c>
      <c r="B27" t="s">
        <v>40</v>
      </c>
      <c r="C27" s="13">
        <v>164</v>
      </c>
      <c r="D27" s="13">
        <v>41</v>
      </c>
      <c r="E27" s="13">
        <v>41</v>
      </c>
      <c r="F27" s="13">
        <v>350</v>
      </c>
      <c r="G27" s="13">
        <v>409</v>
      </c>
      <c r="H27" s="13">
        <v>383</v>
      </c>
      <c r="I27" s="13">
        <v>400</v>
      </c>
      <c r="J27" s="13">
        <v>411</v>
      </c>
      <c r="K27" s="13">
        <v>438</v>
      </c>
      <c r="L27" s="13">
        <v>522</v>
      </c>
      <c r="M27" s="13">
        <v>623</v>
      </c>
      <c r="N27" s="13">
        <v>719</v>
      </c>
      <c r="O27" s="13">
        <v>185</v>
      </c>
      <c r="P27" s="5">
        <v>4686</v>
      </c>
    </row>
    <row r="28" spans="1:16" x14ac:dyDescent="0.3">
      <c r="A28" s="11" t="s">
        <v>16</v>
      </c>
      <c r="B28" t="s">
        <v>102</v>
      </c>
      <c r="C28" s="13">
        <v>7</v>
      </c>
      <c r="D28" s="13">
        <v>1</v>
      </c>
      <c r="E28" s="13">
        <v>3</v>
      </c>
      <c r="F28" s="13">
        <v>53</v>
      </c>
      <c r="G28" s="13">
        <v>179</v>
      </c>
      <c r="H28" s="13">
        <v>183</v>
      </c>
      <c r="I28" s="13">
        <v>167</v>
      </c>
      <c r="J28" s="13">
        <v>200</v>
      </c>
      <c r="K28" s="13">
        <v>434</v>
      </c>
      <c r="L28" s="13">
        <v>325</v>
      </c>
      <c r="M28" s="13">
        <v>438</v>
      </c>
      <c r="N28" s="13">
        <v>503</v>
      </c>
      <c r="O28" s="13">
        <v>137</v>
      </c>
      <c r="P28" s="5">
        <v>2630</v>
      </c>
    </row>
    <row r="29" spans="1:16" x14ac:dyDescent="0.3">
      <c r="A29" s="12" t="s">
        <v>96</v>
      </c>
      <c r="B29" t="s">
        <v>103</v>
      </c>
      <c r="C29" s="13">
        <v>4</v>
      </c>
      <c r="D29" s="13"/>
      <c r="E29" s="13"/>
      <c r="F29" s="13">
        <v>2</v>
      </c>
      <c r="G29" s="13">
        <v>2</v>
      </c>
      <c r="H29" s="13">
        <v>5</v>
      </c>
      <c r="I29" s="13">
        <v>4</v>
      </c>
      <c r="J29" s="13">
        <v>5</v>
      </c>
      <c r="K29" s="13">
        <v>3</v>
      </c>
      <c r="L29" s="13">
        <v>3</v>
      </c>
      <c r="M29" s="13">
        <v>5</v>
      </c>
      <c r="N29" s="13">
        <v>7</v>
      </c>
      <c r="O29" s="13">
        <v>2</v>
      </c>
      <c r="P29" s="5">
        <v>42</v>
      </c>
    </row>
    <row r="30" spans="1:16" x14ac:dyDescent="0.3">
      <c r="A30" s="28" t="s">
        <v>43</v>
      </c>
      <c r="B30" s="29"/>
      <c r="C30" s="4">
        <v>1579</v>
      </c>
      <c r="D30" s="4">
        <v>360</v>
      </c>
      <c r="E30" s="4">
        <v>497</v>
      </c>
      <c r="F30" s="4">
        <v>5498</v>
      </c>
      <c r="G30" s="4">
        <v>5755</v>
      </c>
      <c r="H30" s="4">
        <v>6123</v>
      </c>
      <c r="I30" s="4">
        <v>6730</v>
      </c>
      <c r="J30" s="4">
        <v>7007</v>
      </c>
      <c r="K30" s="4">
        <v>8372</v>
      </c>
      <c r="L30" s="4">
        <v>8017</v>
      </c>
      <c r="M30" s="4">
        <v>8694</v>
      </c>
      <c r="N30" s="4">
        <v>10082</v>
      </c>
      <c r="O30" s="4">
        <v>3017</v>
      </c>
      <c r="P30" s="4">
        <v>71731</v>
      </c>
    </row>
    <row r="33" spans="1:2" x14ac:dyDescent="0.3">
      <c r="A33" s="9" t="s">
        <v>49</v>
      </c>
    </row>
    <row r="34" spans="1:2" x14ac:dyDescent="0.3">
      <c r="B34" s="6" t="s">
        <v>50</v>
      </c>
    </row>
    <row r="35" spans="1:2" x14ac:dyDescent="0.3">
      <c r="B35" s="6" t="s">
        <v>51</v>
      </c>
    </row>
    <row r="36" spans="1:2" x14ac:dyDescent="0.3">
      <c r="A36" s="9" t="s">
        <v>48</v>
      </c>
    </row>
    <row r="37" spans="1:2" x14ac:dyDescent="0.3">
      <c r="B37" t="s">
        <v>52</v>
      </c>
    </row>
    <row r="38" spans="1:2" x14ac:dyDescent="0.3">
      <c r="B38" t="s">
        <v>53</v>
      </c>
    </row>
    <row r="39" spans="1:2" x14ac:dyDescent="0.3">
      <c r="A39" s="9" t="s">
        <v>54</v>
      </c>
    </row>
    <row r="40" spans="1:2" x14ac:dyDescent="0.3">
      <c r="B40" t="s">
        <v>55</v>
      </c>
    </row>
    <row r="41" spans="1:2" x14ac:dyDescent="0.3">
      <c r="B41" t="s">
        <v>56</v>
      </c>
    </row>
  </sheetData>
  <mergeCells count="6">
    <mergeCell ref="A30:B30"/>
    <mergeCell ref="A1:G1"/>
    <mergeCell ref="A5:P5"/>
    <mergeCell ref="A6:B6"/>
    <mergeCell ref="C6:P6"/>
    <mergeCell ref="A7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C038-E709-48AC-ACCE-646429E7187C}">
  <dimension ref="A1:P41"/>
  <sheetViews>
    <sheetView topLeftCell="B11" workbookViewId="0">
      <selection activeCell="B11"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6" x14ac:dyDescent="0.3">
      <c r="A1" s="18" t="s">
        <v>46</v>
      </c>
      <c r="B1" s="18"/>
      <c r="C1" s="18"/>
      <c r="D1" s="18"/>
      <c r="E1" s="18"/>
      <c r="F1" s="18"/>
      <c r="G1" s="18"/>
    </row>
    <row r="2" spans="1:16" x14ac:dyDescent="0.3">
      <c r="A2" s="8"/>
      <c r="B2" s="8"/>
      <c r="C2" s="8"/>
      <c r="D2" s="8"/>
      <c r="E2" s="8"/>
      <c r="F2" s="8"/>
      <c r="G2" s="8"/>
    </row>
    <row r="3" spans="1:16" x14ac:dyDescent="0.3">
      <c r="A3" s="7" t="str">
        <f>"Werkgevers die de 'Plus1-vermindering' gevraagd hebben in het kwartaal "&amp;A5&amp;" per jaar van aansluiting bij RSZ."</f>
        <v>Werkgevers die de 'Plus1-vermindering' gevraagd hebben in het kwartaal 2025/2 per jaar van aansluiting bij RSZ.</v>
      </c>
    </row>
    <row r="4" spans="1:16" x14ac:dyDescent="0.3">
      <c r="A4" s="7"/>
    </row>
    <row r="5" spans="1:16" x14ac:dyDescent="0.3">
      <c r="A5" s="19" t="s">
        <v>104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2"/>
    </row>
    <row r="6" spans="1:16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 t="s">
        <v>43</v>
      </c>
    </row>
    <row r="8" spans="1:16" x14ac:dyDescent="0.3">
      <c r="A8" s="10" t="s">
        <v>10</v>
      </c>
      <c r="B8" t="s">
        <v>22</v>
      </c>
      <c r="C8" s="13">
        <v>167</v>
      </c>
      <c r="D8" s="13">
        <v>25</v>
      </c>
      <c r="E8" s="13">
        <v>19</v>
      </c>
      <c r="F8" s="13">
        <v>119</v>
      </c>
      <c r="G8" s="13">
        <v>115</v>
      </c>
      <c r="H8" s="13">
        <v>138</v>
      </c>
      <c r="I8" s="13">
        <v>140</v>
      </c>
      <c r="J8" s="13">
        <v>121</v>
      </c>
      <c r="K8" s="13">
        <v>141</v>
      </c>
      <c r="L8" s="13">
        <v>132</v>
      </c>
      <c r="M8" s="13">
        <v>139</v>
      </c>
      <c r="N8" s="13">
        <v>155</v>
      </c>
      <c r="O8" s="13">
        <v>77</v>
      </c>
      <c r="P8" s="5">
        <v>1488</v>
      </c>
    </row>
    <row r="9" spans="1:16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2</v>
      </c>
      <c r="O9" s="13"/>
      <c r="P9" s="5">
        <v>7</v>
      </c>
    </row>
    <row r="10" spans="1:16" x14ac:dyDescent="0.3">
      <c r="A10" s="11" t="s">
        <v>5</v>
      </c>
      <c r="B10" t="s">
        <v>24</v>
      </c>
      <c r="C10" s="13">
        <v>98</v>
      </c>
      <c r="D10" s="13">
        <v>15</v>
      </c>
      <c r="E10" s="13">
        <v>27</v>
      </c>
      <c r="F10" s="13">
        <v>205</v>
      </c>
      <c r="G10" s="13">
        <v>245</v>
      </c>
      <c r="H10" s="13">
        <v>217</v>
      </c>
      <c r="I10" s="13">
        <v>268</v>
      </c>
      <c r="J10" s="13">
        <v>252</v>
      </c>
      <c r="K10" s="13">
        <v>322</v>
      </c>
      <c r="L10" s="13">
        <v>281</v>
      </c>
      <c r="M10" s="13">
        <v>285</v>
      </c>
      <c r="N10" s="13">
        <v>290</v>
      </c>
      <c r="O10" s="13">
        <v>178</v>
      </c>
      <c r="P10" s="5">
        <v>2683</v>
      </c>
    </row>
    <row r="11" spans="1:16" x14ac:dyDescent="0.3">
      <c r="A11" s="11" t="s">
        <v>18</v>
      </c>
      <c r="B11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6</v>
      </c>
      <c r="I11" s="13">
        <v>6</v>
      </c>
      <c r="J11" s="13">
        <v>2</v>
      </c>
      <c r="K11" s="13">
        <v>5</v>
      </c>
      <c r="L11" s="13">
        <v>6</v>
      </c>
      <c r="M11" s="13">
        <v>8</v>
      </c>
      <c r="N11" s="13">
        <v>3</v>
      </c>
      <c r="O11" s="13">
        <v>3</v>
      </c>
      <c r="P11" s="5">
        <v>47</v>
      </c>
    </row>
    <row r="12" spans="1:16" x14ac:dyDescent="0.3">
      <c r="A12" s="11" t="s">
        <v>17</v>
      </c>
      <c r="B12" t="s">
        <v>26</v>
      </c>
      <c r="C12" s="13"/>
      <c r="D12" s="13"/>
      <c r="E12" s="13"/>
      <c r="F12" s="13">
        <v>10</v>
      </c>
      <c r="G12" s="13">
        <v>13</v>
      </c>
      <c r="H12" s="13">
        <v>14</v>
      </c>
      <c r="I12" s="13">
        <v>11</v>
      </c>
      <c r="J12" s="13">
        <v>10</v>
      </c>
      <c r="K12" s="13">
        <v>10</v>
      </c>
      <c r="L12" s="13">
        <v>13</v>
      </c>
      <c r="M12" s="13">
        <v>14</v>
      </c>
      <c r="N12" s="13">
        <v>16</v>
      </c>
      <c r="O12" s="13">
        <v>9</v>
      </c>
      <c r="P12" s="5">
        <v>120</v>
      </c>
    </row>
    <row r="13" spans="1:16" x14ac:dyDescent="0.3">
      <c r="A13" s="11" t="s">
        <v>6</v>
      </c>
      <c r="B13" t="s">
        <v>27</v>
      </c>
      <c r="C13" s="13">
        <v>333</v>
      </c>
      <c r="D13" s="13">
        <v>61</v>
      </c>
      <c r="E13" s="13">
        <v>95</v>
      </c>
      <c r="F13" s="13">
        <v>697</v>
      </c>
      <c r="G13" s="13">
        <v>727</v>
      </c>
      <c r="H13" s="13">
        <v>771</v>
      </c>
      <c r="I13" s="13">
        <v>939</v>
      </c>
      <c r="J13" s="13">
        <v>1126</v>
      </c>
      <c r="K13" s="13">
        <v>1362</v>
      </c>
      <c r="L13" s="13">
        <v>1281</v>
      </c>
      <c r="M13" s="13">
        <v>1304</v>
      </c>
      <c r="N13" s="13">
        <v>1556</v>
      </c>
      <c r="O13" s="13">
        <v>1049</v>
      </c>
      <c r="P13" s="5">
        <v>11301</v>
      </c>
    </row>
    <row r="14" spans="1:16" x14ac:dyDescent="0.3">
      <c r="A14" s="11" t="s">
        <v>1</v>
      </c>
      <c r="B14" t="s">
        <v>97</v>
      </c>
      <c r="C14" s="13">
        <v>349</v>
      </c>
      <c r="D14" s="13">
        <v>58</v>
      </c>
      <c r="E14" s="13">
        <v>83</v>
      </c>
      <c r="F14" s="13">
        <v>979</v>
      </c>
      <c r="G14" s="13">
        <v>933</v>
      </c>
      <c r="H14" s="13">
        <v>1054</v>
      </c>
      <c r="I14" s="13">
        <v>1139</v>
      </c>
      <c r="J14" s="13">
        <v>1105</v>
      </c>
      <c r="K14" s="13">
        <v>1298</v>
      </c>
      <c r="L14" s="13">
        <v>1167</v>
      </c>
      <c r="M14" s="13">
        <v>1235</v>
      </c>
      <c r="N14" s="13">
        <v>1490</v>
      </c>
      <c r="O14" s="13">
        <v>802</v>
      </c>
      <c r="P14" s="5">
        <v>11692</v>
      </c>
    </row>
    <row r="15" spans="1:16" x14ac:dyDescent="0.3">
      <c r="A15" s="11" t="s">
        <v>4</v>
      </c>
      <c r="B15" t="s">
        <v>29</v>
      </c>
      <c r="C15" s="13">
        <v>23</v>
      </c>
      <c r="D15" s="13">
        <v>4</v>
      </c>
      <c r="E15" s="13">
        <v>5</v>
      </c>
      <c r="F15" s="13">
        <v>196</v>
      </c>
      <c r="G15" s="13">
        <v>225</v>
      </c>
      <c r="H15" s="13">
        <v>249</v>
      </c>
      <c r="I15" s="13">
        <v>253</v>
      </c>
      <c r="J15" s="13">
        <v>260</v>
      </c>
      <c r="K15" s="13">
        <v>356</v>
      </c>
      <c r="L15" s="13">
        <v>409</v>
      </c>
      <c r="M15" s="13">
        <v>472</v>
      </c>
      <c r="N15" s="13">
        <v>601</v>
      </c>
      <c r="O15" s="13">
        <v>412</v>
      </c>
      <c r="P15" s="5">
        <v>3465</v>
      </c>
    </row>
    <row r="16" spans="1:16" x14ac:dyDescent="0.3">
      <c r="A16" s="11" t="s">
        <v>9</v>
      </c>
      <c r="B16" t="s">
        <v>30</v>
      </c>
      <c r="C16" s="13">
        <v>229</v>
      </c>
      <c r="D16" s="13">
        <v>45</v>
      </c>
      <c r="E16" s="13">
        <v>66</v>
      </c>
      <c r="F16" s="13">
        <v>571</v>
      </c>
      <c r="G16" s="13">
        <v>551</v>
      </c>
      <c r="H16" s="13">
        <v>608</v>
      </c>
      <c r="I16" s="13">
        <v>718</v>
      </c>
      <c r="J16" s="13">
        <v>604</v>
      </c>
      <c r="K16" s="13">
        <v>803</v>
      </c>
      <c r="L16" s="13">
        <v>844</v>
      </c>
      <c r="M16" s="13">
        <v>1008</v>
      </c>
      <c r="N16" s="13">
        <v>1231</v>
      </c>
      <c r="O16" s="13">
        <v>846</v>
      </c>
      <c r="P16" s="5">
        <v>8124</v>
      </c>
    </row>
    <row r="17" spans="1:16" x14ac:dyDescent="0.3">
      <c r="A17" s="11" t="s">
        <v>15</v>
      </c>
      <c r="B17" t="s">
        <v>98</v>
      </c>
      <c r="C17" s="13">
        <v>8</v>
      </c>
      <c r="D17" s="13">
        <v>2</v>
      </c>
      <c r="E17" s="13">
        <v>4</v>
      </c>
      <c r="F17" s="13">
        <v>31</v>
      </c>
      <c r="G17" s="13">
        <v>36</v>
      </c>
      <c r="H17" s="13">
        <v>42</v>
      </c>
      <c r="I17" s="13">
        <v>41</v>
      </c>
      <c r="J17" s="13">
        <v>28</v>
      </c>
      <c r="K17" s="13">
        <v>53</v>
      </c>
      <c r="L17" s="13">
        <v>53</v>
      </c>
      <c r="M17" s="13">
        <v>49</v>
      </c>
      <c r="N17" s="13">
        <v>55</v>
      </c>
      <c r="O17" s="13">
        <v>29</v>
      </c>
      <c r="P17" s="5">
        <v>431</v>
      </c>
    </row>
    <row r="18" spans="1:16" x14ac:dyDescent="0.3">
      <c r="A18" s="11" t="s">
        <v>8</v>
      </c>
      <c r="B18" t="s">
        <v>99</v>
      </c>
      <c r="C18" s="13">
        <v>29</v>
      </c>
      <c r="D18" s="13">
        <v>10</v>
      </c>
      <c r="E18" s="13">
        <v>12</v>
      </c>
      <c r="F18" s="13">
        <v>242</v>
      </c>
      <c r="G18" s="13">
        <v>242</v>
      </c>
      <c r="H18" s="13">
        <v>265</v>
      </c>
      <c r="I18" s="13">
        <v>239</v>
      </c>
      <c r="J18" s="13">
        <v>301</v>
      </c>
      <c r="K18" s="13">
        <v>290</v>
      </c>
      <c r="L18" s="13">
        <v>350</v>
      </c>
      <c r="M18" s="13">
        <v>327</v>
      </c>
      <c r="N18" s="13">
        <v>351</v>
      </c>
      <c r="O18" s="13">
        <v>227</v>
      </c>
      <c r="P18" s="5">
        <v>2885</v>
      </c>
    </row>
    <row r="19" spans="1:16" x14ac:dyDescent="0.3">
      <c r="A19" s="11" t="s">
        <v>12</v>
      </c>
      <c r="B19" t="s">
        <v>32</v>
      </c>
      <c r="C19" s="13">
        <v>40</v>
      </c>
      <c r="D19" s="13">
        <v>9</v>
      </c>
      <c r="E19" s="13">
        <v>3</v>
      </c>
      <c r="F19" s="13">
        <v>163</v>
      </c>
      <c r="G19" s="13">
        <v>172</v>
      </c>
      <c r="H19" s="13">
        <v>177</v>
      </c>
      <c r="I19" s="13">
        <v>166</v>
      </c>
      <c r="J19" s="13">
        <v>176</v>
      </c>
      <c r="K19" s="13">
        <v>157</v>
      </c>
      <c r="L19" s="13">
        <v>101</v>
      </c>
      <c r="M19" s="13">
        <v>136</v>
      </c>
      <c r="N19" s="13">
        <v>131</v>
      </c>
      <c r="O19" s="13">
        <v>75</v>
      </c>
      <c r="P19" s="5">
        <v>1506</v>
      </c>
    </row>
    <row r="20" spans="1:16" x14ac:dyDescent="0.3">
      <c r="A20" s="11" t="s">
        <v>3</v>
      </c>
      <c r="B20" t="s">
        <v>33</v>
      </c>
      <c r="C20" s="13">
        <v>58</v>
      </c>
      <c r="D20" s="13">
        <v>9</v>
      </c>
      <c r="E20" s="13">
        <v>19</v>
      </c>
      <c r="F20" s="13">
        <v>191</v>
      </c>
      <c r="G20" s="13">
        <v>185</v>
      </c>
      <c r="H20" s="13">
        <v>186</v>
      </c>
      <c r="I20" s="13">
        <v>179</v>
      </c>
      <c r="J20" s="13">
        <v>197</v>
      </c>
      <c r="K20" s="13">
        <v>187</v>
      </c>
      <c r="L20" s="13">
        <v>169</v>
      </c>
      <c r="M20" s="13">
        <v>189</v>
      </c>
      <c r="N20" s="13">
        <v>172</v>
      </c>
      <c r="O20" s="13">
        <v>141</v>
      </c>
      <c r="P20" s="5">
        <v>1882</v>
      </c>
    </row>
    <row r="21" spans="1:16" x14ac:dyDescent="0.3">
      <c r="A21" s="11" t="s">
        <v>7</v>
      </c>
      <c r="B21" t="s">
        <v>100</v>
      </c>
      <c r="C21" s="13">
        <v>130</v>
      </c>
      <c r="D21" s="13">
        <v>29</v>
      </c>
      <c r="E21" s="13">
        <v>37</v>
      </c>
      <c r="F21" s="13">
        <v>759</v>
      </c>
      <c r="G21" s="13">
        <v>703</v>
      </c>
      <c r="H21" s="13">
        <v>742</v>
      </c>
      <c r="I21" s="13">
        <v>849</v>
      </c>
      <c r="J21" s="13">
        <v>903</v>
      </c>
      <c r="K21" s="13">
        <v>1030</v>
      </c>
      <c r="L21" s="13">
        <v>821</v>
      </c>
      <c r="M21" s="13">
        <v>925</v>
      </c>
      <c r="N21" s="13">
        <v>947</v>
      </c>
      <c r="O21" s="13">
        <v>577</v>
      </c>
      <c r="P21" s="5">
        <v>8452</v>
      </c>
    </row>
    <row r="22" spans="1:16" x14ac:dyDescent="0.3">
      <c r="A22" s="11" t="s">
        <v>19</v>
      </c>
      <c r="B22" t="s">
        <v>35</v>
      </c>
      <c r="C22" s="13">
        <v>99</v>
      </c>
      <c r="D22" s="13">
        <v>20</v>
      </c>
      <c r="E22" s="13">
        <v>30</v>
      </c>
      <c r="F22" s="13">
        <v>256</v>
      </c>
      <c r="G22" s="13">
        <v>307</v>
      </c>
      <c r="H22" s="13">
        <v>323</v>
      </c>
      <c r="I22" s="13">
        <v>338</v>
      </c>
      <c r="J22" s="13">
        <v>376</v>
      </c>
      <c r="K22" s="13">
        <v>433</v>
      </c>
      <c r="L22" s="13">
        <v>438</v>
      </c>
      <c r="M22" s="13">
        <v>453</v>
      </c>
      <c r="N22" s="13">
        <v>564</v>
      </c>
      <c r="O22" s="13">
        <v>335</v>
      </c>
      <c r="P22" s="5">
        <v>3972</v>
      </c>
    </row>
    <row r="23" spans="1:16" x14ac:dyDescent="0.3">
      <c r="A23" s="11" t="s">
        <v>0</v>
      </c>
      <c r="B23" t="s">
        <v>36</v>
      </c>
      <c r="C23" s="13"/>
      <c r="D23" s="13"/>
      <c r="E23" s="13">
        <v>1</v>
      </c>
      <c r="F23" s="13">
        <v>2</v>
      </c>
      <c r="G23" s="13"/>
      <c r="H23" s="13">
        <v>3</v>
      </c>
      <c r="I23" s="13">
        <v>41</v>
      </c>
      <c r="J23" s="13">
        <v>1</v>
      </c>
      <c r="K23" s="13">
        <v>3</v>
      </c>
      <c r="L23" s="13">
        <v>1</v>
      </c>
      <c r="M23" s="13">
        <v>2</v>
      </c>
      <c r="N23" s="13">
        <v>39</v>
      </c>
      <c r="O23" s="13">
        <v>8</v>
      </c>
      <c r="P23" s="5">
        <v>101</v>
      </c>
    </row>
    <row r="24" spans="1:16" x14ac:dyDescent="0.3">
      <c r="A24" s="11" t="s">
        <v>2</v>
      </c>
      <c r="B24" t="s">
        <v>37</v>
      </c>
      <c r="C24" s="13">
        <v>13</v>
      </c>
      <c r="D24" s="13">
        <v>2</v>
      </c>
      <c r="E24" s="13">
        <v>8</v>
      </c>
      <c r="F24" s="13">
        <v>63</v>
      </c>
      <c r="G24" s="13">
        <v>81</v>
      </c>
      <c r="H24" s="13">
        <v>65</v>
      </c>
      <c r="I24" s="13">
        <v>81</v>
      </c>
      <c r="J24" s="13">
        <v>95</v>
      </c>
      <c r="K24" s="13">
        <v>82</v>
      </c>
      <c r="L24" s="13">
        <v>81</v>
      </c>
      <c r="M24" s="13">
        <v>82</v>
      </c>
      <c r="N24" s="13">
        <v>95</v>
      </c>
      <c r="O24" s="13">
        <v>47</v>
      </c>
      <c r="P24" s="5">
        <v>795</v>
      </c>
    </row>
    <row r="25" spans="1:16" x14ac:dyDescent="0.3">
      <c r="A25" s="11" t="s">
        <v>14</v>
      </c>
      <c r="B25" t="s">
        <v>38</v>
      </c>
      <c r="C25" s="13">
        <v>62</v>
      </c>
      <c r="D25" s="13">
        <v>13</v>
      </c>
      <c r="E25" s="13">
        <v>12</v>
      </c>
      <c r="F25" s="13">
        <v>341</v>
      </c>
      <c r="G25" s="13">
        <v>362</v>
      </c>
      <c r="H25" s="13">
        <v>367</v>
      </c>
      <c r="I25" s="13">
        <v>390</v>
      </c>
      <c r="J25" s="13">
        <v>506</v>
      </c>
      <c r="K25" s="13">
        <v>505</v>
      </c>
      <c r="L25" s="13">
        <v>490</v>
      </c>
      <c r="M25" s="13">
        <v>465</v>
      </c>
      <c r="N25" s="13">
        <v>489</v>
      </c>
      <c r="O25" s="13">
        <v>262</v>
      </c>
      <c r="P25" s="5">
        <v>4264</v>
      </c>
    </row>
    <row r="26" spans="1:16" x14ac:dyDescent="0.3">
      <c r="A26" s="11" t="s">
        <v>11</v>
      </c>
      <c r="B26" t="s">
        <v>101</v>
      </c>
      <c r="C26" s="13">
        <v>57</v>
      </c>
      <c r="D26" s="13">
        <v>9</v>
      </c>
      <c r="E26" s="13">
        <v>9</v>
      </c>
      <c r="F26" s="13">
        <v>160</v>
      </c>
      <c r="G26" s="13">
        <v>149</v>
      </c>
      <c r="H26" s="13">
        <v>178</v>
      </c>
      <c r="I26" s="13">
        <v>169</v>
      </c>
      <c r="J26" s="13">
        <v>155</v>
      </c>
      <c r="K26" s="13">
        <v>203</v>
      </c>
      <c r="L26" s="13">
        <v>214</v>
      </c>
      <c r="M26" s="13">
        <v>215</v>
      </c>
      <c r="N26" s="13">
        <v>246</v>
      </c>
      <c r="O26" s="13">
        <v>144</v>
      </c>
      <c r="P26" s="5">
        <v>1908</v>
      </c>
    </row>
    <row r="27" spans="1:16" x14ac:dyDescent="0.3">
      <c r="A27" s="11" t="s">
        <v>13</v>
      </c>
      <c r="B27" t="s">
        <v>40</v>
      </c>
      <c r="C27" s="13">
        <v>197</v>
      </c>
      <c r="D27" s="13">
        <v>40</v>
      </c>
      <c r="E27" s="13">
        <v>41</v>
      </c>
      <c r="F27" s="13">
        <v>342</v>
      </c>
      <c r="G27" s="13">
        <v>393</v>
      </c>
      <c r="H27" s="13">
        <v>377</v>
      </c>
      <c r="I27" s="13">
        <v>390</v>
      </c>
      <c r="J27" s="13">
        <v>401</v>
      </c>
      <c r="K27" s="13">
        <v>420</v>
      </c>
      <c r="L27" s="13">
        <v>512</v>
      </c>
      <c r="M27" s="13">
        <v>600</v>
      </c>
      <c r="N27" s="13">
        <v>672</v>
      </c>
      <c r="O27" s="13">
        <v>400</v>
      </c>
      <c r="P27" s="5">
        <v>4785</v>
      </c>
    </row>
    <row r="28" spans="1:16" x14ac:dyDescent="0.3">
      <c r="A28" s="11" t="s">
        <v>16</v>
      </c>
      <c r="B28" t="s">
        <v>102</v>
      </c>
      <c r="C28" s="13">
        <v>8</v>
      </c>
      <c r="D28" s="13">
        <v>1</v>
      </c>
      <c r="E28" s="13">
        <v>4</v>
      </c>
      <c r="F28" s="13">
        <v>50</v>
      </c>
      <c r="G28" s="13">
        <v>171</v>
      </c>
      <c r="H28" s="13">
        <v>175</v>
      </c>
      <c r="I28" s="13">
        <v>161</v>
      </c>
      <c r="J28" s="13">
        <v>187</v>
      </c>
      <c r="K28" s="13">
        <v>413</v>
      </c>
      <c r="L28" s="13">
        <v>316</v>
      </c>
      <c r="M28" s="13">
        <v>431</v>
      </c>
      <c r="N28" s="13">
        <v>476</v>
      </c>
      <c r="O28" s="13">
        <v>246</v>
      </c>
      <c r="P28" s="5">
        <v>2639</v>
      </c>
    </row>
    <row r="29" spans="1:16" x14ac:dyDescent="0.3">
      <c r="A29" s="12" t="s">
        <v>96</v>
      </c>
      <c r="B29" t="s">
        <v>103</v>
      </c>
      <c r="C29" s="13">
        <v>4</v>
      </c>
      <c r="D29" s="13"/>
      <c r="E29" s="13"/>
      <c r="F29" s="13">
        <v>2</v>
      </c>
      <c r="G29" s="13">
        <v>2</v>
      </c>
      <c r="H29" s="13">
        <v>5</v>
      </c>
      <c r="I29" s="13">
        <v>4</v>
      </c>
      <c r="J29" s="13">
        <v>6</v>
      </c>
      <c r="K29" s="13">
        <v>3</v>
      </c>
      <c r="L29" s="13">
        <v>4</v>
      </c>
      <c r="M29" s="13">
        <v>5</v>
      </c>
      <c r="N29" s="13">
        <v>7</v>
      </c>
      <c r="O29" s="13">
        <v>4</v>
      </c>
      <c r="P29" s="5">
        <v>46</v>
      </c>
    </row>
    <row r="30" spans="1:16" x14ac:dyDescent="0.3">
      <c r="A30" s="28" t="s">
        <v>43</v>
      </c>
      <c r="B30" s="29"/>
      <c r="C30" s="4">
        <v>1904</v>
      </c>
      <c r="D30" s="4">
        <v>352</v>
      </c>
      <c r="E30" s="4">
        <v>476</v>
      </c>
      <c r="F30" s="4">
        <v>5381</v>
      </c>
      <c r="G30" s="4">
        <v>5617</v>
      </c>
      <c r="H30" s="4">
        <v>5963</v>
      </c>
      <c r="I30" s="4">
        <v>6523</v>
      </c>
      <c r="J30" s="4">
        <v>6813</v>
      </c>
      <c r="K30" s="4">
        <v>8078</v>
      </c>
      <c r="L30" s="4">
        <v>7683</v>
      </c>
      <c r="M30" s="4">
        <v>8344</v>
      </c>
      <c r="N30" s="4">
        <v>9588</v>
      </c>
      <c r="O30" s="4">
        <v>5871</v>
      </c>
      <c r="P30" s="4">
        <v>72593</v>
      </c>
    </row>
    <row r="33" spans="1:2" x14ac:dyDescent="0.3">
      <c r="A33" s="9" t="s">
        <v>49</v>
      </c>
    </row>
    <row r="34" spans="1:2" x14ac:dyDescent="0.3">
      <c r="B34" s="6" t="s">
        <v>50</v>
      </c>
    </row>
    <row r="35" spans="1:2" x14ac:dyDescent="0.3">
      <c r="B35" s="6" t="s">
        <v>51</v>
      </c>
    </row>
    <row r="36" spans="1:2" x14ac:dyDescent="0.3">
      <c r="A36" s="9" t="s">
        <v>48</v>
      </c>
    </row>
    <row r="37" spans="1:2" x14ac:dyDescent="0.3">
      <c r="B37" t="s">
        <v>52</v>
      </c>
    </row>
    <row r="38" spans="1:2" x14ac:dyDescent="0.3">
      <c r="B38" t="s">
        <v>53</v>
      </c>
    </row>
    <row r="39" spans="1:2" x14ac:dyDescent="0.3">
      <c r="A39" s="9" t="s">
        <v>54</v>
      </c>
    </row>
    <row r="40" spans="1:2" x14ac:dyDescent="0.3">
      <c r="B40" t="s">
        <v>55</v>
      </c>
    </row>
    <row r="41" spans="1:2" x14ac:dyDescent="0.3">
      <c r="B41" t="s">
        <v>56</v>
      </c>
    </row>
  </sheetData>
  <mergeCells count="6">
    <mergeCell ref="A30:B30"/>
    <mergeCell ref="A1:G1"/>
    <mergeCell ref="A5:P5"/>
    <mergeCell ref="A6:B6"/>
    <mergeCell ref="C6:P6"/>
    <mergeCell ref="A7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3698-C68B-4914-81A8-2452171F091B}">
  <dimension ref="A1:Q41"/>
  <sheetViews>
    <sheetView workbookViewId="0">
      <selection activeCell="A5" sqref="A5:Q5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7" x14ac:dyDescent="0.3">
      <c r="A1" s="18" t="s">
        <v>46</v>
      </c>
      <c r="B1" s="18"/>
      <c r="C1" s="18"/>
      <c r="D1" s="18"/>
      <c r="E1" s="18"/>
      <c r="F1" s="18"/>
      <c r="G1" s="18"/>
    </row>
    <row r="2" spans="1:17" x14ac:dyDescent="0.3">
      <c r="A2" s="8"/>
      <c r="B2" s="8"/>
      <c r="C2" s="8"/>
      <c r="D2" s="8"/>
      <c r="E2" s="8"/>
      <c r="F2" s="8"/>
      <c r="G2" s="8"/>
    </row>
    <row r="3" spans="1:17" x14ac:dyDescent="0.3">
      <c r="A3" s="7" t="str">
        <f>"Werkgevers die de 'Plus1-vermindering' gevraagd hebben in het kwartaal "&amp;A5&amp;" per jaar van aansluiting bij RSZ."</f>
        <v>Werkgevers die de 'Plus1-vermindering' gevraagd hebben in het kwartaal 2025/3 per jaar van aansluiting bij RSZ.</v>
      </c>
    </row>
    <row r="4" spans="1:17" x14ac:dyDescent="0.3">
      <c r="A4" s="7"/>
    </row>
    <row r="5" spans="1:17" x14ac:dyDescent="0.3">
      <c r="A5" s="19" t="s">
        <v>106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1"/>
      <c r="Q5" s="22"/>
    </row>
    <row r="6" spans="1:17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>
        <v>2026</v>
      </c>
      <c r="Q7" s="2" t="s">
        <v>43</v>
      </c>
    </row>
    <row r="8" spans="1:17" x14ac:dyDescent="0.3">
      <c r="A8" s="10" t="s">
        <v>10</v>
      </c>
      <c r="B8" t="s">
        <v>22</v>
      </c>
      <c r="C8" s="13">
        <v>161</v>
      </c>
      <c r="D8" s="13">
        <v>30</v>
      </c>
      <c r="E8" s="13">
        <v>16</v>
      </c>
      <c r="F8" s="13">
        <v>113</v>
      </c>
      <c r="G8" s="13">
        <v>113</v>
      </c>
      <c r="H8" s="13">
        <v>127</v>
      </c>
      <c r="I8" s="13">
        <v>138</v>
      </c>
      <c r="J8" s="13">
        <v>123</v>
      </c>
      <c r="K8" s="13">
        <v>139</v>
      </c>
      <c r="L8" s="13">
        <v>125</v>
      </c>
      <c r="M8" s="13">
        <v>137</v>
      </c>
      <c r="N8" s="13">
        <v>148</v>
      </c>
      <c r="O8" s="13">
        <v>129</v>
      </c>
      <c r="P8" s="13"/>
      <c r="Q8" s="5">
        <f>SUM(C8:P8)</f>
        <v>1499</v>
      </c>
    </row>
    <row r="9" spans="1:17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1</v>
      </c>
      <c r="O9" s="13"/>
      <c r="P9" s="13"/>
      <c r="Q9" s="5">
        <f t="shared" ref="Q9:Q29" si="0">SUM(C9:P9)</f>
        <v>6</v>
      </c>
    </row>
    <row r="10" spans="1:17" x14ac:dyDescent="0.3">
      <c r="A10" s="11" t="s">
        <v>5</v>
      </c>
      <c r="B10" t="s">
        <v>24</v>
      </c>
      <c r="C10" s="13">
        <v>87</v>
      </c>
      <c r="D10" s="13">
        <v>16</v>
      </c>
      <c r="E10" s="13">
        <v>27</v>
      </c>
      <c r="F10" s="13">
        <v>198</v>
      </c>
      <c r="G10" s="13">
        <v>243</v>
      </c>
      <c r="H10" s="13">
        <v>211</v>
      </c>
      <c r="I10" s="13">
        <v>261</v>
      </c>
      <c r="J10" s="13">
        <v>248</v>
      </c>
      <c r="K10" s="13">
        <v>319</v>
      </c>
      <c r="L10" s="13">
        <v>273</v>
      </c>
      <c r="M10" s="13">
        <v>275</v>
      </c>
      <c r="N10" s="13">
        <v>280</v>
      </c>
      <c r="O10" s="13">
        <v>241</v>
      </c>
      <c r="P10" s="13">
        <v>1</v>
      </c>
      <c r="Q10" s="5">
        <f t="shared" si="0"/>
        <v>2680</v>
      </c>
    </row>
    <row r="11" spans="1:17" x14ac:dyDescent="0.3">
      <c r="A11" s="11" t="s">
        <v>18</v>
      </c>
      <c r="B11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5</v>
      </c>
      <c r="I11" s="13">
        <v>6</v>
      </c>
      <c r="J11" s="13">
        <v>2</v>
      </c>
      <c r="K11" s="13">
        <v>4</v>
      </c>
      <c r="L11" s="13">
        <v>7</v>
      </c>
      <c r="M11" s="13">
        <v>8</v>
      </c>
      <c r="N11" s="13">
        <v>3</v>
      </c>
      <c r="O11" s="13">
        <v>3</v>
      </c>
      <c r="P11" s="13"/>
      <c r="Q11" s="5">
        <f t="shared" si="0"/>
        <v>46</v>
      </c>
    </row>
    <row r="12" spans="1:17" x14ac:dyDescent="0.3">
      <c r="A12" s="11" t="s">
        <v>17</v>
      </c>
      <c r="B12" t="s">
        <v>26</v>
      </c>
      <c r="C12" s="13"/>
      <c r="D12" s="13"/>
      <c r="E12" s="13"/>
      <c r="F12" s="13">
        <v>10</v>
      </c>
      <c r="G12" s="13">
        <v>12</v>
      </c>
      <c r="H12" s="13">
        <v>14</v>
      </c>
      <c r="I12" s="13">
        <v>13</v>
      </c>
      <c r="J12" s="13">
        <v>10</v>
      </c>
      <c r="K12" s="13">
        <v>9</v>
      </c>
      <c r="L12" s="13">
        <v>13</v>
      </c>
      <c r="M12" s="13">
        <v>12</v>
      </c>
      <c r="N12" s="13">
        <v>17</v>
      </c>
      <c r="O12" s="13">
        <v>12</v>
      </c>
      <c r="P12" s="13"/>
      <c r="Q12" s="5">
        <f t="shared" si="0"/>
        <v>122</v>
      </c>
    </row>
    <row r="13" spans="1:17" x14ac:dyDescent="0.3">
      <c r="A13" s="11" t="s">
        <v>6</v>
      </c>
      <c r="B13" t="s">
        <v>27</v>
      </c>
      <c r="C13" s="13">
        <v>265</v>
      </c>
      <c r="D13" s="13">
        <v>59</v>
      </c>
      <c r="E13" s="13">
        <v>100</v>
      </c>
      <c r="F13" s="13">
        <v>675</v>
      </c>
      <c r="G13" s="13">
        <v>723</v>
      </c>
      <c r="H13" s="13">
        <v>749</v>
      </c>
      <c r="I13" s="13">
        <v>914</v>
      </c>
      <c r="J13" s="13">
        <v>1086</v>
      </c>
      <c r="K13" s="13">
        <v>1293</v>
      </c>
      <c r="L13" s="13">
        <v>1249</v>
      </c>
      <c r="M13" s="13">
        <v>1258</v>
      </c>
      <c r="N13" s="13">
        <v>1487</v>
      </c>
      <c r="O13" s="13">
        <v>1425</v>
      </c>
      <c r="P13" s="13">
        <v>4</v>
      </c>
      <c r="Q13" s="5">
        <f t="shared" si="0"/>
        <v>11287</v>
      </c>
    </row>
    <row r="14" spans="1:17" x14ac:dyDescent="0.3">
      <c r="A14" s="11" t="s">
        <v>1</v>
      </c>
      <c r="B14" t="s">
        <v>97</v>
      </c>
      <c r="C14" s="13">
        <v>299</v>
      </c>
      <c r="D14" s="13">
        <v>55</v>
      </c>
      <c r="E14" s="13">
        <v>78</v>
      </c>
      <c r="F14" s="13">
        <v>952</v>
      </c>
      <c r="G14" s="13">
        <v>907</v>
      </c>
      <c r="H14" s="13">
        <v>1016</v>
      </c>
      <c r="I14" s="13">
        <v>1099</v>
      </c>
      <c r="J14" s="13">
        <v>1076</v>
      </c>
      <c r="K14" s="13">
        <v>1259</v>
      </c>
      <c r="L14" s="13">
        <v>1135</v>
      </c>
      <c r="M14" s="13">
        <v>1172</v>
      </c>
      <c r="N14" s="13">
        <v>1433</v>
      </c>
      <c r="O14" s="13">
        <v>1147</v>
      </c>
      <c r="P14" s="13">
        <v>3</v>
      </c>
      <c r="Q14" s="5">
        <f t="shared" si="0"/>
        <v>11631</v>
      </c>
    </row>
    <row r="15" spans="1:17" x14ac:dyDescent="0.3">
      <c r="A15" s="11" t="s">
        <v>4</v>
      </c>
      <c r="B15" t="s">
        <v>29</v>
      </c>
      <c r="C15" s="13">
        <v>17</v>
      </c>
      <c r="D15" s="13">
        <v>3</v>
      </c>
      <c r="E15" s="13">
        <v>5</v>
      </c>
      <c r="F15" s="13">
        <v>192</v>
      </c>
      <c r="G15" s="13">
        <v>214</v>
      </c>
      <c r="H15" s="13">
        <v>238</v>
      </c>
      <c r="I15" s="13">
        <v>242</v>
      </c>
      <c r="J15" s="13">
        <v>253</v>
      </c>
      <c r="K15" s="13">
        <v>346</v>
      </c>
      <c r="L15" s="13">
        <v>388</v>
      </c>
      <c r="M15" s="13">
        <v>449</v>
      </c>
      <c r="N15" s="13">
        <v>564</v>
      </c>
      <c r="O15" s="13">
        <v>550</v>
      </c>
      <c r="P15" s="13">
        <v>5</v>
      </c>
      <c r="Q15" s="5">
        <f t="shared" si="0"/>
        <v>3466</v>
      </c>
    </row>
    <row r="16" spans="1:17" x14ac:dyDescent="0.3">
      <c r="A16" s="11" t="s">
        <v>9</v>
      </c>
      <c r="B16" t="s">
        <v>30</v>
      </c>
      <c r="C16" s="13">
        <v>186</v>
      </c>
      <c r="D16" s="13">
        <v>49</v>
      </c>
      <c r="E16" s="13">
        <v>65</v>
      </c>
      <c r="F16" s="13">
        <v>557</v>
      </c>
      <c r="G16" s="13">
        <v>547</v>
      </c>
      <c r="H16" s="13">
        <v>582</v>
      </c>
      <c r="I16" s="13">
        <v>702</v>
      </c>
      <c r="J16" s="13">
        <v>567</v>
      </c>
      <c r="K16" s="13">
        <v>781</v>
      </c>
      <c r="L16" s="13">
        <v>817</v>
      </c>
      <c r="M16" s="13">
        <v>940</v>
      </c>
      <c r="N16" s="13">
        <v>1145</v>
      </c>
      <c r="O16" s="13">
        <v>1166</v>
      </c>
      <c r="P16" s="13">
        <v>3</v>
      </c>
      <c r="Q16" s="5">
        <f t="shared" si="0"/>
        <v>8107</v>
      </c>
    </row>
    <row r="17" spans="1:17" x14ac:dyDescent="0.3">
      <c r="A17" s="11" t="s">
        <v>15</v>
      </c>
      <c r="B17" t="s">
        <v>98</v>
      </c>
      <c r="C17" s="13">
        <v>6</v>
      </c>
      <c r="D17" s="13">
        <v>2</v>
      </c>
      <c r="E17" s="13">
        <v>4</v>
      </c>
      <c r="F17" s="13">
        <v>31</v>
      </c>
      <c r="G17" s="13">
        <v>37</v>
      </c>
      <c r="H17" s="13">
        <v>42</v>
      </c>
      <c r="I17" s="13">
        <v>39</v>
      </c>
      <c r="J17" s="13">
        <v>24</v>
      </c>
      <c r="K17" s="13">
        <v>49</v>
      </c>
      <c r="L17" s="13">
        <v>54</v>
      </c>
      <c r="M17" s="13">
        <v>45</v>
      </c>
      <c r="N17" s="13">
        <v>56</v>
      </c>
      <c r="O17" s="13">
        <v>43</v>
      </c>
      <c r="P17" s="13">
        <v>1</v>
      </c>
      <c r="Q17" s="5">
        <f t="shared" si="0"/>
        <v>433</v>
      </c>
    </row>
    <row r="18" spans="1:17" x14ac:dyDescent="0.3">
      <c r="A18" s="11" t="s">
        <v>8</v>
      </c>
      <c r="B18" t="s">
        <v>99</v>
      </c>
      <c r="C18" s="13">
        <v>20</v>
      </c>
      <c r="D18" s="13">
        <v>10</v>
      </c>
      <c r="E18" s="13">
        <v>12</v>
      </c>
      <c r="F18" s="13">
        <v>236</v>
      </c>
      <c r="G18" s="13">
        <v>237</v>
      </c>
      <c r="H18" s="13">
        <v>262</v>
      </c>
      <c r="I18" s="13">
        <v>234</v>
      </c>
      <c r="J18" s="13">
        <v>293</v>
      </c>
      <c r="K18" s="13">
        <v>284</v>
      </c>
      <c r="L18" s="13">
        <v>336</v>
      </c>
      <c r="M18" s="13">
        <v>315</v>
      </c>
      <c r="N18" s="13">
        <v>334</v>
      </c>
      <c r="O18" s="13">
        <v>324</v>
      </c>
      <c r="P18" s="13"/>
      <c r="Q18" s="5">
        <f t="shared" si="0"/>
        <v>2897</v>
      </c>
    </row>
    <row r="19" spans="1:17" x14ac:dyDescent="0.3">
      <c r="A19" s="11" t="s">
        <v>12</v>
      </c>
      <c r="B19" t="s">
        <v>32</v>
      </c>
      <c r="C19" s="13">
        <v>29</v>
      </c>
      <c r="D19" s="13">
        <v>9</v>
      </c>
      <c r="E19" s="13">
        <v>4</v>
      </c>
      <c r="F19" s="13">
        <v>158</v>
      </c>
      <c r="G19" s="13">
        <v>173</v>
      </c>
      <c r="H19" s="13">
        <v>174</v>
      </c>
      <c r="I19" s="13">
        <v>158</v>
      </c>
      <c r="J19" s="13">
        <v>169</v>
      </c>
      <c r="K19" s="13">
        <v>156</v>
      </c>
      <c r="L19" s="13">
        <v>98</v>
      </c>
      <c r="M19" s="13">
        <v>128</v>
      </c>
      <c r="N19" s="13">
        <v>123</v>
      </c>
      <c r="O19" s="13">
        <v>109</v>
      </c>
      <c r="P19" s="13"/>
      <c r="Q19" s="5">
        <f t="shared" si="0"/>
        <v>1488</v>
      </c>
    </row>
    <row r="20" spans="1:17" x14ac:dyDescent="0.3">
      <c r="A20" s="11" t="s">
        <v>3</v>
      </c>
      <c r="B20" t="s">
        <v>33</v>
      </c>
      <c r="C20" s="13">
        <v>49</v>
      </c>
      <c r="D20" s="13">
        <v>9</v>
      </c>
      <c r="E20" s="13">
        <v>20</v>
      </c>
      <c r="F20" s="13">
        <v>183</v>
      </c>
      <c r="G20" s="13">
        <v>182</v>
      </c>
      <c r="H20" s="13">
        <v>186</v>
      </c>
      <c r="I20" s="13">
        <v>174</v>
      </c>
      <c r="J20" s="13">
        <v>194</v>
      </c>
      <c r="K20" s="13">
        <v>181</v>
      </c>
      <c r="L20" s="13">
        <v>161</v>
      </c>
      <c r="M20" s="13">
        <v>182</v>
      </c>
      <c r="N20" s="13">
        <v>164</v>
      </c>
      <c r="O20" s="13">
        <v>200</v>
      </c>
      <c r="P20" s="13"/>
      <c r="Q20" s="5">
        <f t="shared" si="0"/>
        <v>1885</v>
      </c>
    </row>
    <row r="21" spans="1:17" x14ac:dyDescent="0.3">
      <c r="A21" s="11" t="s">
        <v>7</v>
      </c>
      <c r="B21" t="s">
        <v>100</v>
      </c>
      <c r="C21" s="13">
        <v>94</v>
      </c>
      <c r="D21" s="13">
        <v>30</v>
      </c>
      <c r="E21" s="13">
        <v>36</v>
      </c>
      <c r="F21" s="13">
        <v>752</v>
      </c>
      <c r="G21" s="13">
        <v>691</v>
      </c>
      <c r="H21" s="13">
        <v>728</v>
      </c>
      <c r="I21" s="13">
        <v>826</v>
      </c>
      <c r="J21" s="13">
        <v>886</v>
      </c>
      <c r="K21" s="13">
        <v>990</v>
      </c>
      <c r="L21" s="13">
        <v>793</v>
      </c>
      <c r="M21" s="13">
        <v>888</v>
      </c>
      <c r="N21" s="13">
        <v>912</v>
      </c>
      <c r="O21" s="13">
        <v>847</v>
      </c>
      <c r="P21" s="13">
        <v>1</v>
      </c>
      <c r="Q21" s="5">
        <f t="shared" si="0"/>
        <v>8474</v>
      </c>
    </row>
    <row r="22" spans="1:17" x14ac:dyDescent="0.3">
      <c r="A22" s="11" t="s">
        <v>19</v>
      </c>
      <c r="B22" t="s">
        <v>35</v>
      </c>
      <c r="C22" s="13">
        <v>77</v>
      </c>
      <c r="D22" s="13">
        <v>23</v>
      </c>
      <c r="E22" s="13">
        <v>28</v>
      </c>
      <c r="F22" s="13">
        <v>250</v>
      </c>
      <c r="G22" s="13">
        <v>297</v>
      </c>
      <c r="H22" s="13">
        <v>314</v>
      </c>
      <c r="I22" s="13">
        <v>326</v>
      </c>
      <c r="J22" s="13">
        <v>365</v>
      </c>
      <c r="K22" s="13">
        <v>426</v>
      </c>
      <c r="L22" s="13">
        <v>419</v>
      </c>
      <c r="M22" s="13">
        <v>435</v>
      </c>
      <c r="N22" s="13">
        <v>536</v>
      </c>
      <c r="O22" s="13">
        <v>458</v>
      </c>
      <c r="P22" s="13">
        <v>2</v>
      </c>
      <c r="Q22" s="5">
        <f t="shared" si="0"/>
        <v>3956</v>
      </c>
    </row>
    <row r="23" spans="1:17" x14ac:dyDescent="0.3">
      <c r="A23" s="11" t="s">
        <v>0</v>
      </c>
      <c r="B23" t="s">
        <v>36</v>
      </c>
      <c r="C23" s="13"/>
      <c r="D23" s="13"/>
      <c r="E23" s="13">
        <v>1</v>
      </c>
      <c r="F23" s="13">
        <v>2</v>
      </c>
      <c r="G23" s="13"/>
      <c r="H23" s="13">
        <v>3</v>
      </c>
      <c r="I23" s="13">
        <v>42</v>
      </c>
      <c r="J23" s="13">
        <v>1</v>
      </c>
      <c r="K23" s="13">
        <v>3</v>
      </c>
      <c r="L23" s="13">
        <v>1</v>
      </c>
      <c r="M23" s="13">
        <v>2</v>
      </c>
      <c r="N23" s="13">
        <v>39</v>
      </c>
      <c r="O23" s="13">
        <v>10</v>
      </c>
      <c r="P23" s="13"/>
      <c r="Q23" s="5">
        <f t="shared" si="0"/>
        <v>104</v>
      </c>
    </row>
    <row r="24" spans="1:17" x14ac:dyDescent="0.3">
      <c r="A24" s="11" t="s">
        <v>2</v>
      </c>
      <c r="B24" t="s">
        <v>37</v>
      </c>
      <c r="C24" s="13">
        <v>11</v>
      </c>
      <c r="D24" s="13">
        <v>2</v>
      </c>
      <c r="E24" s="13">
        <v>7</v>
      </c>
      <c r="F24" s="13">
        <v>63</v>
      </c>
      <c r="G24" s="13">
        <v>77</v>
      </c>
      <c r="H24" s="13">
        <v>61</v>
      </c>
      <c r="I24" s="13">
        <v>80</v>
      </c>
      <c r="J24" s="13">
        <v>96</v>
      </c>
      <c r="K24" s="13">
        <v>78</v>
      </c>
      <c r="L24" s="13">
        <v>79</v>
      </c>
      <c r="M24" s="13">
        <v>78</v>
      </c>
      <c r="N24" s="13">
        <v>85</v>
      </c>
      <c r="O24" s="13">
        <v>77</v>
      </c>
      <c r="P24" s="13">
        <v>1</v>
      </c>
      <c r="Q24" s="5">
        <f t="shared" si="0"/>
        <v>795</v>
      </c>
    </row>
    <row r="25" spans="1:17" x14ac:dyDescent="0.3">
      <c r="A25" s="11" t="s">
        <v>14</v>
      </c>
      <c r="B25" t="s">
        <v>38</v>
      </c>
      <c r="C25" s="13">
        <v>48</v>
      </c>
      <c r="D25" s="13">
        <v>13</v>
      </c>
      <c r="E25" s="13">
        <v>13</v>
      </c>
      <c r="F25" s="13">
        <v>333</v>
      </c>
      <c r="G25" s="13">
        <v>357</v>
      </c>
      <c r="H25" s="13">
        <v>356</v>
      </c>
      <c r="I25" s="13">
        <v>385</v>
      </c>
      <c r="J25" s="13">
        <v>492</v>
      </c>
      <c r="K25" s="13">
        <v>495</v>
      </c>
      <c r="L25" s="13">
        <v>481</v>
      </c>
      <c r="M25" s="13">
        <v>447</v>
      </c>
      <c r="N25" s="13">
        <v>464</v>
      </c>
      <c r="O25" s="13">
        <v>387</v>
      </c>
      <c r="P25" s="13"/>
      <c r="Q25" s="5">
        <f t="shared" si="0"/>
        <v>4271</v>
      </c>
    </row>
    <row r="26" spans="1:17" x14ac:dyDescent="0.3">
      <c r="A26" s="11" t="s">
        <v>11</v>
      </c>
      <c r="B26" t="s">
        <v>101</v>
      </c>
      <c r="C26" s="13">
        <v>48</v>
      </c>
      <c r="D26" s="13">
        <v>9</v>
      </c>
      <c r="E26" s="13">
        <v>11</v>
      </c>
      <c r="F26" s="13">
        <v>153</v>
      </c>
      <c r="G26" s="13">
        <v>145</v>
      </c>
      <c r="H26" s="13">
        <v>181</v>
      </c>
      <c r="I26" s="13">
        <v>168</v>
      </c>
      <c r="J26" s="13">
        <v>156</v>
      </c>
      <c r="K26" s="13">
        <v>194</v>
      </c>
      <c r="L26" s="13">
        <v>202</v>
      </c>
      <c r="M26" s="13">
        <v>208</v>
      </c>
      <c r="N26" s="13">
        <v>222</v>
      </c>
      <c r="O26" s="13">
        <v>200</v>
      </c>
      <c r="P26" s="13"/>
      <c r="Q26" s="5">
        <f t="shared" si="0"/>
        <v>1897</v>
      </c>
    </row>
    <row r="27" spans="1:17" x14ac:dyDescent="0.3">
      <c r="A27" s="11" t="s">
        <v>13</v>
      </c>
      <c r="B27" t="s">
        <v>40</v>
      </c>
      <c r="C27" s="13">
        <v>148</v>
      </c>
      <c r="D27" s="13">
        <v>39</v>
      </c>
      <c r="E27" s="13">
        <v>38</v>
      </c>
      <c r="F27" s="13">
        <v>332</v>
      </c>
      <c r="G27" s="13">
        <v>391</v>
      </c>
      <c r="H27" s="13">
        <v>356</v>
      </c>
      <c r="I27" s="13">
        <v>377</v>
      </c>
      <c r="J27" s="13">
        <v>385</v>
      </c>
      <c r="K27" s="13">
        <v>401</v>
      </c>
      <c r="L27" s="13">
        <v>494</v>
      </c>
      <c r="M27" s="13">
        <v>584</v>
      </c>
      <c r="N27" s="13">
        <v>641</v>
      </c>
      <c r="O27" s="13">
        <v>570</v>
      </c>
      <c r="P27" s="13">
        <v>1</v>
      </c>
      <c r="Q27" s="5">
        <f t="shared" si="0"/>
        <v>4757</v>
      </c>
    </row>
    <row r="28" spans="1:17" x14ac:dyDescent="0.3">
      <c r="A28" s="11" t="s">
        <v>16</v>
      </c>
      <c r="B28" t="s">
        <v>102</v>
      </c>
      <c r="C28" s="13">
        <v>7</v>
      </c>
      <c r="D28" s="13">
        <v>1</v>
      </c>
      <c r="E28" s="13">
        <v>4</v>
      </c>
      <c r="F28" s="13">
        <v>47</v>
      </c>
      <c r="G28" s="13">
        <v>166</v>
      </c>
      <c r="H28" s="13">
        <v>173</v>
      </c>
      <c r="I28" s="13">
        <v>151</v>
      </c>
      <c r="J28" s="13">
        <v>186</v>
      </c>
      <c r="K28" s="13">
        <v>406</v>
      </c>
      <c r="L28" s="13">
        <v>304</v>
      </c>
      <c r="M28" s="13">
        <v>427</v>
      </c>
      <c r="N28" s="13">
        <v>454</v>
      </c>
      <c r="O28" s="13">
        <v>383</v>
      </c>
      <c r="P28" s="13"/>
      <c r="Q28" s="5">
        <f t="shared" si="0"/>
        <v>2709</v>
      </c>
    </row>
    <row r="29" spans="1:17" x14ac:dyDescent="0.3">
      <c r="A29" s="12" t="s">
        <v>96</v>
      </c>
      <c r="B29" t="s">
        <v>103</v>
      </c>
      <c r="C29" s="13">
        <v>4</v>
      </c>
      <c r="D29" s="13"/>
      <c r="E29" s="13"/>
      <c r="F29" s="13">
        <v>2</v>
      </c>
      <c r="G29" s="13">
        <v>2</v>
      </c>
      <c r="H29" s="13">
        <v>5</v>
      </c>
      <c r="I29" s="13">
        <v>4</v>
      </c>
      <c r="J29" s="13">
        <v>5</v>
      </c>
      <c r="K29" s="13">
        <v>3</v>
      </c>
      <c r="L29" s="13">
        <v>4</v>
      </c>
      <c r="M29" s="13">
        <v>6</v>
      </c>
      <c r="N29" s="13">
        <v>7</v>
      </c>
      <c r="O29" s="13">
        <v>5</v>
      </c>
      <c r="P29" s="13"/>
      <c r="Q29" s="5">
        <f t="shared" si="0"/>
        <v>47</v>
      </c>
    </row>
    <row r="30" spans="1:17" x14ac:dyDescent="0.3">
      <c r="A30" s="28" t="s">
        <v>43</v>
      </c>
      <c r="B30" s="29"/>
      <c r="C30" s="4">
        <f>SUM(C8:C29)</f>
        <v>1556</v>
      </c>
      <c r="D30" s="4">
        <f t="shared" ref="D30:Q30" si="1">SUM(D8:D29)</f>
        <v>359</v>
      </c>
      <c r="E30" s="4">
        <f t="shared" si="1"/>
        <v>470</v>
      </c>
      <c r="F30" s="4">
        <f t="shared" si="1"/>
        <v>5241</v>
      </c>
      <c r="G30" s="4">
        <f t="shared" si="1"/>
        <v>5519</v>
      </c>
      <c r="H30" s="4">
        <f t="shared" si="1"/>
        <v>5784</v>
      </c>
      <c r="I30" s="4">
        <f t="shared" si="1"/>
        <v>6340</v>
      </c>
      <c r="J30" s="4">
        <f t="shared" si="1"/>
        <v>6618</v>
      </c>
      <c r="K30" s="4">
        <f t="shared" si="1"/>
        <v>7818</v>
      </c>
      <c r="L30" s="4">
        <f t="shared" si="1"/>
        <v>7433</v>
      </c>
      <c r="M30" s="4">
        <f t="shared" si="1"/>
        <v>7996</v>
      </c>
      <c r="N30" s="4">
        <f t="shared" si="1"/>
        <v>9115</v>
      </c>
      <c r="O30" s="4">
        <f t="shared" si="1"/>
        <v>8286</v>
      </c>
      <c r="P30" s="4">
        <f t="shared" si="1"/>
        <v>22</v>
      </c>
      <c r="Q30" s="4">
        <f t="shared" si="1"/>
        <v>72557</v>
      </c>
    </row>
    <row r="33" spans="1:2" x14ac:dyDescent="0.3">
      <c r="A33" s="9" t="s">
        <v>49</v>
      </c>
    </row>
    <row r="34" spans="1:2" x14ac:dyDescent="0.3">
      <c r="B34" s="6" t="s">
        <v>50</v>
      </c>
    </row>
    <row r="35" spans="1:2" x14ac:dyDescent="0.3">
      <c r="B35" s="6" t="s">
        <v>51</v>
      </c>
    </row>
    <row r="36" spans="1:2" x14ac:dyDescent="0.3">
      <c r="A36" s="9" t="s">
        <v>48</v>
      </c>
    </row>
    <row r="37" spans="1:2" x14ac:dyDescent="0.3">
      <c r="B37" t="s">
        <v>52</v>
      </c>
    </row>
    <row r="38" spans="1:2" x14ac:dyDescent="0.3">
      <c r="B38" t="s">
        <v>53</v>
      </c>
    </row>
    <row r="39" spans="1:2" x14ac:dyDescent="0.3">
      <c r="A39" s="9" t="s">
        <v>54</v>
      </c>
    </row>
    <row r="40" spans="1:2" x14ac:dyDescent="0.3">
      <c r="B40" t="s">
        <v>55</v>
      </c>
    </row>
    <row r="41" spans="1:2" x14ac:dyDescent="0.3">
      <c r="B41" t="s">
        <v>56</v>
      </c>
    </row>
  </sheetData>
  <mergeCells count="6">
    <mergeCell ref="A30:B30"/>
    <mergeCell ref="A1:G1"/>
    <mergeCell ref="A5:Q5"/>
    <mergeCell ref="A6:B6"/>
    <mergeCell ref="C6:Q6"/>
    <mergeCell ref="A7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27270-8773-4081-A01F-84DAC89FC92F}">
  <dimension ref="A1:Q41"/>
  <sheetViews>
    <sheetView topLeftCell="H1" workbookViewId="0">
      <selection activeCell="H1" sqref="A1:XFD1048576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7" x14ac:dyDescent="0.3">
      <c r="A1" s="18" t="s">
        <v>46</v>
      </c>
      <c r="B1" s="18"/>
      <c r="C1" s="18"/>
      <c r="D1" s="18"/>
      <c r="E1" s="18"/>
      <c r="F1" s="18"/>
      <c r="G1" s="18"/>
    </row>
    <row r="2" spans="1:17" x14ac:dyDescent="0.3">
      <c r="A2" s="8"/>
      <c r="B2" s="8"/>
      <c r="C2" s="8"/>
      <c r="D2" s="8"/>
      <c r="E2" s="8"/>
      <c r="F2" s="8"/>
      <c r="G2" s="8"/>
    </row>
    <row r="3" spans="1:17" x14ac:dyDescent="0.3">
      <c r="A3" s="7" t="str">
        <f>"Werkgevers die de 'Plus1-vermindering' gevraagd hebben in het kwartaal "&amp;A5&amp;" per jaar van aansluiting bij RSZ."</f>
        <v>Werkgevers die de 'Plus1-vermindering' gevraagd hebben in het kwartaal 2025/4 per jaar van aansluiting bij RSZ.</v>
      </c>
    </row>
    <row r="4" spans="1:17" x14ac:dyDescent="0.3">
      <c r="A4" s="7"/>
    </row>
    <row r="5" spans="1:17" x14ac:dyDescent="0.3">
      <c r="A5" s="19" t="s">
        <v>105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1"/>
      <c r="Q5" s="22"/>
    </row>
    <row r="6" spans="1:17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>
        <v>2026</v>
      </c>
      <c r="Q7" s="2" t="s">
        <v>43</v>
      </c>
    </row>
    <row r="8" spans="1:17" x14ac:dyDescent="0.3">
      <c r="A8" s="10" t="s">
        <v>10</v>
      </c>
      <c r="B8" t="s">
        <v>22</v>
      </c>
      <c r="C8" s="13">
        <v>198</v>
      </c>
      <c r="D8" s="13">
        <v>31</v>
      </c>
      <c r="E8" s="13">
        <v>17</v>
      </c>
      <c r="F8" s="13">
        <v>119</v>
      </c>
      <c r="G8" s="13">
        <v>117</v>
      </c>
      <c r="H8" s="13">
        <v>129</v>
      </c>
      <c r="I8" s="13">
        <v>140</v>
      </c>
      <c r="J8" s="13">
        <v>127</v>
      </c>
      <c r="K8" s="13">
        <v>149</v>
      </c>
      <c r="L8" s="13">
        <v>127</v>
      </c>
      <c r="M8" s="13">
        <v>146</v>
      </c>
      <c r="N8" s="13">
        <v>145</v>
      </c>
      <c r="O8" s="13">
        <v>174</v>
      </c>
      <c r="P8" s="13"/>
      <c r="Q8" s="5">
        <f>SUM(C8:P8)</f>
        <v>1619</v>
      </c>
    </row>
    <row r="9" spans="1:17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1</v>
      </c>
      <c r="O9" s="13"/>
      <c r="P9" s="13"/>
      <c r="Q9" s="5">
        <f t="shared" ref="Q9:Q29" si="0">SUM(C9:P9)</f>
        <v>6</v>
      </c>
    </row>
    <row r="10" spans="1:17" x14ac:dyDescent="0.3">
      <c r="A10" s="11" t="s">
        <v>5</v>
      </c>
      <c r="B10" t="s">
        <v>24</v>
      </c>
      <c r="C10" s="13">
        <v>83</v>
      </c>
      <c r="D10" s="13">
        <v>16</v>
      </c>
      <c r="E10" s="13">
        <v>29</v>
      </c>
      <c r="F10" s="13">
        <v>199</v>
      </c>
      <c r="G10" s="13">
        <v>243</v>
      </c>
      <c r="H10" s="13">
        <v>210</v>
      </c>
      <c r="I10" s="13">
        <v>257</v>
      </c>
      <c r="J10" s="13">
        <v>249</v>
      </c>
      <c r="K10" s="13">
        <v>313</v>
      </c>
      <c r="L10" s="13">
        <v>263</v>
      </c>
      <c r="M10" s="13">
        <v>268</v>
      </c>
      <c r="N10" s="13">
        <v>264</v>
      </c>
      <c r="O10" s="13">
        <v>305</v>
      </c>
      <c r="P10" s="13">
        <v>2</v>
      </c>
      <c r="Q10" s="5">
        <f t="shared" si="0"/>
        <v>2701</v>
      </c>
    </row>
    <row r="11" spans="1:17" x14ac:dyDescent="0.3">
      <c r="A11" s="11" t="s">
        <v>18</v>
      </c>
      <c r="B11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5</v>
      </c>
      <c r="I11" s="13">
        <v>6</v>
      </c>
      <c r="J11" s="13">
        <v>2</v>
      </c>
      <c r="K11" s="13">
        <v>4</v>
      </c>
      <c r="L11" s="13">
        <v>7</v>
      </c>
      <c r="M11" s="13">
        <v>8</v>
      </c>
      <c r="N11" s="13">
        <v>3</v>
      </c>
      <c r="O11" s="13">
        <v>8</v>
      </c>
      <c r="P11" s="13"/>
      <c r="Q11" s="5">
        <f t="shared" si="0"/>
        <v>51</v>
      </c>
    </row>
    <row r="12" spans="1:17" x14ac:dyDescent="0.3">
      <c r="A12" s="11" t="s">
        <v>17</v>
      </c>
      <c r="B12" t="s">
        <v>26</v>
      </c>
      <c r="C12" s="13"/>
      <c r="D12" s="13"/>
      <c r="E12" s="13"/>
      <c r="F12" s="13">
        <v>10</v>
      </c>
      <c r="G12" s="13">
        <v>10</v>
      </c>
      <c r="H12" s="13">
        <v>15</v>
      </c>
      <c r="I12" s="13">
        <v>13</v>
      </c>
      <c r="J12" s="13">
        <v>10</v>
      </c>
      <c r="K12" s="13">
        <v>10</v>
      </c>
      <c r="L12" s="13">
        <v>11</v>
      </c>
      <c r="M12" s="13">
        <v>12</v>
      </c>
      <c r="N12" s="13">
        <v>16</v>
      </c>
      <c r="O12" s="13">
        <v>16</v>
      </c>
      <c r="P12" s="13"/>
      <c r="Q12" s="5">
        <f t="shared" si="0"/>
        <v>123</v>
      </c>
    </row>
    <row r="13" spans="1:17" x14ac:dyDescent="0.3">
      <c r="A13" s="11" t="s">
        <v>6</v>
      </c>
      <c r="B13" t="s">
        <v>27</v>
      </c>
      <c r="C13" s="13">
        <v>258</v>
      </c>
      <c r="D13" s="13">
        <v>61</v>
      </c>
      <c r="E13" s="13">
        <v>104</v>
      </c>
      <c r="F13" s="13">
        <v>660</v>
      </c>
      <c r="G13" s="13">
        <v>707</v>
      </c>
      <c r="H13" s="13">
        <v>737</v>
      </c>
      <c r="I13" s="13">
        <v>882</v>
      </c>
      <c r="J13" s="13">
        <v>1049</v>
      </c>
      <c r="K13" s="13">
        <v>1264</v>
      </c>
      <c r="L13" s="13">
        <v>1214</v>
      </c>
      <c r="M13" s="13">
        <v>1209</v>
      </c>
      <c r="N13" s="13">
        <v>1417</v>
      </c>
      <c r="O13" s="13">
        <v>1841</v>
      </c>
      <c r="P13" s="13">
        <v>9</v>
      </c>
      <c r="Q13" s="5">
        <f t="shared" si="0"/>
        <v>11412</v>
      </c>
    </row>
    <row r="14" spans="1:17" x14ac:dyDescent="0.3">
      <c r="A14" s="11" t="s">
        <v>1</v>
      </c>
      <c r="B14" t="s">
        <v>97</v>
      </c>
      <c r="C14" s="13">
        <v>297</v>
      </c>
      <c r="D14" s="13">
        <v>52</v>
      </c>
      <c r="E14" s="13">
        <v>82</v>
      </c>
      <c r="F14" s="13">
        <v>944</v>
      </c>
      <c r="G14" s="13">
        <v>899</v>
      </c>
      <c r="H14" s="13">
        <v>999</v>
      </c>
      <c r="I14" s="13">
        <v>1082</v>
      </c>
      <c r="J14" s="13">
        <v>1053</v>
      </c>
      <c r="K14" s="13">
        <v>1231</v>
      </c>
      <c r="L14" s="13">
        <v>1098</v>
      </c>
      <c r="M14" s="13">
        <v>1138</v>
      </c>
      <c r="N14" s="13">
        <v>1395</v>
      </c>
      <c r="O14" s="13">
        <v>1569</v>
      </c>
      <c r="P14" s="13">
        <v>5</v>
      </c>
      <c r="Q14" s="5">
        <f t="shared" si="0"/>
        <v>11844</v>
      </c>
    </row>
    <row r="15" spans="1:17" x14ac:dyDescent="0.3">
      <c r="A15" s="11" t="s">
        <v>4</v>
      </c>
      <c r="B15" t="s">
        <v>29</v>
      </c>
      <c r="C15" s="13">
        <v>19</v>
      </c>
      <c r="D15" s="13">
        <v>2</v>
      </c>
      <c r="E15" s="13">
        <v>5</v>
      </c>
      <c r="F15" s="13">
        <v>188</v>
      </c>
      <c r="G15" s="13">
        <v>202</v>
      </c>
      <c r="H15" s="13">
        <v>238</v>
      </c>
      <c r="I15" s="13">
        <v>231</v>
      </c>
      <c r="J15" s="13">
        <v>248</v>
      </c>
      <c r="K15" s="13">
        <v>333</v>
      </c>
      <c r="L15" s="13">
        <v>376</v>
      </c>
      <c r="M15" s="13">
        <v>424</v>
      </c>
      <c r="N15" s="13">
        <v>556</v>
      </c>
      <c r="O15" s="13">
        <v>748</v>
      </c>
      <c r="P15" s="13">
        <v>4</v>
      </c>
      <c r="Q15" s="5">
        <f t="shared" si="0"/>
        <v>3574</v>
      </c>
    </row>
    <row r="16" spans="1:17" x14ac:dyDescent="0.3">
      <c r="A16" s="11" t="s">
        <v>9</v>
      </c>
      <c r="B16" t="s">
        <v>30</v>
      </c>
      <c r="C16" s="13">
        <v>193</v>
      </c>
      <c r="D16" s="13">
        <v>50</v>
      </c>
      <c r="E16" s="13">
        <v>61</v>
      </c>
      <c r="F16" s="13">
        <v>537</v>
      </c>
      <c r="G16" s="13">
        <v>525</v>
      </c>
      <c r="H16" s="13">
        <v>583</v>
      </c>
      <c r="I16" s="13">
        <v>673</v>
      </c>
      <c r="J16" s="13">
        <v>557</v>
      </c>
      <c r="K16" s="13">
        <v>766</v>
      </c>
      <c r="L16" s="13">
        <v>800</v>
      </c>
      <c r="M16" s="13">
        <v>898</v>
      </c>
      <c r="N16" s="13">
        <v>1100</v>
      </c>
      <c r="O16" s="13">
        <v>1504</v>
      </c>
      <c r="P16" s="13">
        <v>10</v>
      </c>
      <c r="Q16" s="5">
        <f t="shared" si="0"/>
        <v>8257</v>
      </c>
    </row>
    <row r="17" spans="1:17" x14ac:dyDescent="0.3">
      <c r="A17" s="11" t="s">
        <v>15</v>
      </c>
      <c r="B17" t="s">
        <v>98</v>
      </c>
      <c r="C17" s="13">
        <v>6</v>
      </c>
      <c r="D17" s="13">
        <v>1</v>
      </c>
      <c r="E17" s="13">
        <v>4</v>
      </c>
      <c r="F17" s="13">
        <v>30</v>
      </c>
      <c r="G17" s="13">
        <v>38</v>
      </c>
      <c r="H17" s="13">
        <v>40</v>
      </c>
      <c r="I17" s="13">
        <v>41</v>
      </c>
      <c r="J17" s="13">
        <v>23</v>
      </c>
      <c r="K17" s="13">
        <v>49</v>
      </c>
      <c r="L17" s="13">
        <v>52</v>
      </c>
      <c r="M17" s="13">
        <v>38</v>
      </c>
      <c r="N17" s="13">
        <v>53</v>
      </c>
      <c r="O17" s="13"/>
      <c r="P17" s="13">
        <v>1</v>
      </c>
      <c r="Q17" s="5">
        <f t="shared" si="0"/>
        <v>376</v>
      </c>
    </row>
    <row r="18" spans="1:17" x14ac:dyDescent="0.3">
      <c r="A18" s="11" t="s">
        <v>8</v>
      </c>
      <c r="B18" t="s">
        <v>99</v>
      </c>
      <c r="C18" s="13">
        <v>20</v>
      </c>
      <c r="D18" s="13">
        <v>11</v>
      </c>
      <c r="E18" s="13">
        <v>12</v>
      </c>
      <c r="F18" s="13">
        <v>229</v>
      </c>
      <c r="G18" s="13">
        <v>233</v>
      </c>
      <c r="H18" s="13">
        <v>254</v>
      </c>
      <c r="I18" s="13">
        <v>224</v>
      </c>
      <c r="J18" s="13">
        <v>286</v>
      </c>
      <c r="K18" s="13">
        <v>274</v>
      </c>
      <c r="L18" s="13">
        <v>329</v>
      </c>
      <c r="M18" s="13">
        <v>308</v>
      </c>
      <c r="N18" s="13">
        <v>318</v>
      </c>
      <c r="O18" s="13">
        <v>433</v>
      </c>
      <c r="P18" s="13"/>
      <c r="Q18" s="5">
        <f t="shared" si="0"/>
        <v>2931</v>
      </c>
    </row>
    <row r="19" spans="1:17" x14ac:dyDescent="0.3">
      <c r="A19" s="11" t="s">
        <v>12</v>
      </c>
      <c r="B19" t="s">
        <v>32</v>
      </c>
      <c r="C19" s="13">
        <v>31</v>
      </c>
      <c r="D19" s="13">
        <v>10</v>
      </c>
      <c r="E19" s="13">
        <v>5</v>
      </c>
      <c r="F19" s="13">
        <v>157</v>
      </c>
      <c r="G19" s="13">
        <v>168</v>
      </c>
      <c r="H19" s="13">
        <v>170</v>
      </c>
      <c r="I19" s="13">
        <v>155</v>
      </c>
      <c r="J19" s="13">
        <v>165</v>
      </c>
      <c r="K19" s="13">
        <v>155</v>
      </c>
      <c r="L19" s="13">
        <v>96</v>
      </c>
      <c r="M19" s="13">
        <v>129</v>
      </c>
      <c r="N19" s="13">
        <v>117</v>
      </c>
      <c r="O19" s="13">
        <v>131</v>
      </c>
      <c r="P19" s="13"/>
      <c r="Q19" s="5">
        <f t="shared" si="0"/>
        <v>1489</v>
      </c>
    </row>
    <row r="20" spans="1:17" x14ac:dyDescent="0.3">
      <c r="A20" s="11" t="s">
        <v>3</v>
      </c>
      <c r="B20" t="s">
        <v>33</v>
      </c>
      <c r="C20" s="13">
        <v>50</v>
      </c>
      <c r="D20" s="13">
        <v>9</v>
      </c>
      <c r="E20" s="13">
        <v>18</v>
      </c>
      <c r="F20" s="13">
        <v>179</v>
      </c>
      <c r="G20" s="13">
        <v>177</v>
      </c>
      <c r="H20" s="13">
        <v>181</v>
      </c>
      <c r="I20" s="13">
        <v>170</v>
      </c>
      <c r="J20" s="13">
        <v>192</v>
      </c>
      <c r="K20" s="13">
        <v>182</v>
      </c>
      <c r="L20" s="13">
        <v>164</v>
      </c>
      <c r="M20" s="13">
        <v>179</v>
      </c>
      <c r="N20" s="13">
        <v>167</v>
      </c>
      <c r="O20" s="13">
        <v>240</v>
      </c>
      <c r="P20" s="13"/>
      <c r="Q20" s="5">
        <f t="shared" si="0"/>
        <v>1908</v>
      </c>
    </row>
    <row r="21" spans="1:17" x14ac:dyDescent="0.3">
      <c r="A21" s="11" t="s">
        <v>7</v>
      </c>
      <c r="B21" t="s">
        <v>100</v>
      </c>
      <c r="C21" s="13">
        <v>96</v>
      </c>
      <c r="D21" s="13">
        <v>29</v>
      </c>
      <c r="E21" s="13">
        <v>37</v>
      </c>
      <c r="F21" s="13">
        <v>744</v>
      </c>
      <c r="G21" s="13">
        <v>666</v>
      </c>
      <c r="H21" s="13">
        <v>719</v>
      </c>
      <c r="I21" s="13">
        <v>814</v>
      </c>
      <c r="J21" s="13">
        <v>860</v>
      </c>
      <c r="K21" s="13">
        <v>968</v>
      </c>
      <c r="L21" s="13">
        <v>779</v>
      </c>
      <c r="M21" s="13">
        <v>851</v>
      </c>
      <c r="N21" s="13">
        <v>875</v>
      </c>
      <c r="O21" s="13">
        <v>1088</v>
      </c>
      <c r="P21" s="13">
        <v>1</v>
      </c>
      <c r="Q21" s="5">
        <f t="shared" si="0"/>
        <v>8527</v>
      </c>
    </row>
    <row r="22" spans="1:17" x14ac:dyDescent="0.3">
      <c r="A22" s="11" t="s">
        <v>19</v>
      </c>
      <c r="B22" t="s">
        <v>35</v>
      </c>
      <c r="C22" s="13">
        <v>73</v>
      </c>
      <c r="D22" s="13">
        <v>23</v>
      </c>
      <c r="E22" s="13">
        <v>30</v>
      </c>
      <c r="F22" s="13">
        <v>246</v>
      </c>
      <c r="G22" s="13">
        <v>288</v>
      </c>
      <c r="H22" s="13">
        <v>308</v>
      </c>
      <c r="I22" s="13">
        <v>320</v>
      </c>
      <c r="J22" s="13">
        <v>356</v>
      </c>
      <c r="K22" s="13">
        <v>408</v>
      </c>
      <c r="L22" s="13">
        <v>407</v>
      </c>
      <c r="M22" s="13">
        <v>423</v>
      </c>
      <c r="N22" s="13">
        <v>525</v>
      </c>
      <c r="O22" s="13">
        <v>598</v>
      </c>
      <c r="P22" s="13">
        <v>4</v>
      </c>
      <c r="Q22" s="5">
        <f t="shared" si="0"/>
        <v>4009</v>
      </c>
    </row>
    <row r="23" spans="1:17" x14ac:dyDescent="0.3">
      <c r="A23" s="11" t="s">
        <v>0</v>
      </c>
      <c r="B23" t="s">
        <v>36</v>
      </c>
      <c r="C23" s="13"/>
      <c r="D23" s="13"/>
      <c r="E23" s="13">
        <v>1</v>
      </c>
      <c r="F23" s="13">
        <v>2</v>
      </c>
      <c r="G23" s="13"/>
      <c r="H23" s="13">
        <v>4</v>
      </c>
      <c r="I23" s="13">
        <v>41</v>
      </c>
      <c r="J23" s="13">
        <v>1</v>
      </c>
      <c r="K23" s="13">
        <v>3</v>
      </c>
      <c r="L23" s="13">
        <v>1</v>
      </c>
      <c r="M23" s="13">
        <v>2</v>
      </c>
      <c r="N23" s="13">
        <v>38</v>
      </c>
      <c r="O23" s="13">
        <v>11</v>
      </c>
      <c r="P23" s="13"/>
      <c r="Q23" s="5">
        <f t="shared" si="0"/>
        <v>104</v>
      </c>
    </row>
    <row r="24" spans="1:17" x14ac:dyDescent="0.3">
      <c r="A24" s="11" t="s">
        <v>2</v>
      </c>
      <c r="B24" t="s">
        <v>37</v>
      </c>
      <c r="C24" s="13">
        <v>11</v>
      </c>
      <c r="D24" s="13">
        <v>2</v>
      </c>
      <c r="E24" s="13">
        <v>8</v>
      </c>
      <c r="F24" s="13">
        <v>62</v>
      </c>
      <c r="G24" s="13">
        <v>80</v>
      </c>
      <c r="H24" s="13">
        <v>63</v>
      </c>
      <c r="I24" s="13">
        <v>77</v>
      </c>
      <c r="J24" s="13">
        <v>94</v>
      </c>
      <c r="K24" s="13">
        <v>79</v>
      </c>
      <c r="L24" s="13">
        <v>74</v>
      </c>
      <c r="M24" s="13">
        <v>74</v>
      </c>
      <c r="N24" s="13">
        <v>85</v>
      </c>
      <c r="O24" s="13">
        <v>96</v>
      </c>
      <c r="P24" s="13"/>
      <c r="Q24" s="5">
        <f t="shared" si="0"/>
        <v>805</v>
      </c>
    </row>
    <row r="25" spans="1:17" x14ac:dyDescent="0.3">
      <c r="A25" s="11" t="s">
        <v>14</v>
      </c>
      <c r="B25" t="s">
        <v>38</v>
      </c>
      <c r="C25" s="13">
        <v>51</v>
      </c>
      <c r="D25" s="13">
        <v>12</v>
      </c>
      <c r="E25" s="13">
        <v>12</v>
      </c>
      <c r="F25" s="13">
        <v>328</v>
      </c>
      <c r="G25" s="13">
        <v>349</v>
      </c>
      <c r="H25" s="13">
        <v>357</v>
      </c>
      <c r="I25" s="13">
        <v>381</v>
      </c>
      <c r="J25" s="13">
        <v>483</v>
      </c>
      <c r="K25" s="13">
        <v>482</v>
      </c>
      <c r="L25" s="13">
        <v>481</v>
      </c>
      <c r="M25" s="13">
        <v>441</v>
      </c>
      <c r="N25" s="13">
        <v>455</v>
      </c>
      <c r="O25" s="13">
        <v>512</v>
      </c>
      <c r="P25" s="13"/>
      <c r="Q25" s="5">
        <f t="shared" si="0"/>
        <v>4344</v>
      </c>
    </row>
    <row r="26" spans="1:17" x14ac:dyDescent="0.3">
      <c r="A26" s="11" t="s">
        <v>11</v>
      </c>
      <c r="B26" t="s">
        <v>101</v>
      </c>
      <c r="C26" s="13">
        <v>47</v>
      </c>
      <c r="D26" s="13">
        <v>9</v>
      </c>
      <c r="E26" s="13">
        <v>10</v>
      </c>
      <c r="F26" s="13">
        <v>153</v>
      </c>
      <c r="G26" s="13">
        <v>145</v>
      </c>
      <c r="H26" s="13">
        <v>174</v>
      </c>
      <c r="I26" s="13">
        <v>165</v>
      </c>
      <c r="J26" s="13">
        <v>157</v>
      </c>
      <c r="K26" s="13">
        <v>188</v>
      </c>
      <c r="L26" s="13">
        <v>195</v>
      </c>
      <c r="M26" s="13">
        <v>216</v>
      </c>
      <c r="N26" s="13">
        <v>223</v>
      </c>
      <c r="O26" s="13">
        <v>265</v>
      </c>
      <c r="P26" s="13"/>
      <c r="Q26" s="5">
        <f t="shared" si="0"/>
        <v>1947</v>
      </c>
    </row>
    <row r="27" spans="1:17" x14ac:dyDescent="0.3">
      <c r="A27" s="11" t="s">
        <v>13</v>
      </c>
      <c r="B27" t="s">
        <v>40</v>
      </c>
      <c r="C27" s="13">
        <v>148</v>
      </c>
      <c r="D27" s="13">
        <v>39</v>
      </c>
      <c r="E27" s="13">
        <v>37</v>
      </c>
      <c r="F27" s="13">
        <v>328</v>
      </c>
      <c r="G27" s="13">
        <v>386</v>
      </c>
      <c r="H27" s="13">
        <v>351</v>
      </c>
      <c r="I27" s="13">
        <v>376</v>
      </c>
      <c r="J27" s="13">
        <v>384</v>
      </c>
      <c r="K27" s="13">
        <v>397</v>
      </c>
      <c r="L27" s="13">
        <v>483</v>
      </c>
      <c r="M27" s="13">
        <v>580</v>
      </c>
      <c r="N27" s="13">
        <v>626</v>
      </c>
      <c r="O27" s="13">
        <v>795</v>
      </c>
      <c r="P27" s="13">
        <v>3</v>
      </c>
      <c r="Q27" s="5">
        <f t="shared" si="0"/>
        <v>4933</v>
      </c>
    </row>
    <row r="28" spans="1:17" x14ac:dyDescent="0.3">
      <c r="A28" s="11" t="s">
        <v>16</v>
      </c>
      <c r="B28" t="s">
        <v>102</v>
      </c>
      <c r="C28" s="13">
        <v>8</v>
      </c>
      <c r="D28" s="13">
        <v>1</v>
      </c>
      <c r="E28" s="13">
        <v>4</v>
      </c>
      <c r="F28" s="13">
        <v>47</v>
      </c>
      <c r="G28" s="13">
        <v>170</v>
      </c>
      <c r="H28" s="13">
        <v>181</v>
      </c>
      <c r="I28" s="13">
        <v>158</v>
      </c>
      <c r="J28" s="13">
        <v>189</v>
      </c>
      <c r="K28" s="13">
        <v>406</v>
      </c>
      <c r="L28" s="13">
        <v>309</v>
      </c>
      <c r="M28" s="13">
        <v>424</v>
      </c>
      <c r="N28" s="13">
        <v>453</v>
      </c>
      <c r="O28" s="13">
        <v>483</v>
      </c>
      <c r="P28" s="13">
        <v>1</v>
      </c>
      <c r="Q28" s="5">
        <f t="shared" si="0"/>
        <v>2834</v>
      </c>
    </row>
    <row r="29" spans="1:17" x14ac:dyDescent="0.3">
      <c r="A29" s="12" t="s">
        <v>96</v>
      </c>
      <c r="B29" t="s">
        <v>103</v>
      </c>
      <c r="C29" s="13">
        <v>4</v>
      </c>
      <c r="D29" s="13"/>
      <c r="E29" s="13"/>
      <c r="F29" s="13">
        <v>2</v>
      </c>
      <c r="G29" s="13">
        <v>2</v>
      </c>
      <c r="H29" s="13">
        <v>5</v>
      </c>
      <c r="I29" s="13">
        <v>4</v>
      </c>
      <c r="J29" s="13">
        <v>5</v>
      </c>
      <c r="K29" s="13">
        <v>3</v>
      </c>
      <c r="L29" s="13">
        <v>4</v>
      </c>
      <c r="M29" s="13">
        <v>6</v>
      </c>
      <c r="N29" s="13">
        <v>6</v>
      </c>
      <c r="O29" s="13">
        <v>6</v>
      </c>
      <c r="P29" s="13"/>
      <c r="Q29" s="5">
        <f t="shared" si="0"/>
        <v>47</v>
      </c>
    </row>
    <row r="30" spans="1:17" x14ac:dyDescent="0.3">
      <c r="A30" s="28" t="s">
        <v>43</v>
      </c>
      <c r="B30" s="29"/>
      <c r="C30" s="4">
        <f>SUM(C8:C29)</f>
        <v>1593</v>
      </c>
      <c r="D30" s="4">
        <f t="shared" ref="D30:Q30" si="1">SUM(D8:D29)</f>
        <v>358</v>
      </c>
      <c r="E30" s="4">
        <f t="shared" si="1"/>
        <v>477</v>
      </c>
      <c r="F30" s="4">
        <f t="shared" si="1"/>
        <v>5166</v>
      </c>
      <c r="G30" s="4">
        <f t="shared" si="1"/>
        <v>5410</v>
      </c>
      <c r="H30" s="4">
        <f t="shared" si="1"/>
        <v>5724</v>
      </c>
      <c r="I30" s="4">
        <f t="shared" si="1"/>
        <v>6211</v>
      </c>
      <c r="J30" s="4">
        <f t="shared" si="1"/>
        <v>6491</v>
      </c>
      <c r="K30" s="4">
        <f t="shared" si="1"/>
        <v>7666</v>
      </c>
      <c r="L30" s="4">
        <f t="shared" si="1"/>
        <v>7270</v>
      </c>
      <c r="M30" s="4">
        <f t="shared" si="1"/>
        <v>7774</v>
      </c>
      <c r="N30" s="4">
        <f t="shared" si="1"/>
        <v>8838</v>
      </c>
      <c r="O30" s="4">
        <f t="shared" si="1"/>
        <v>10823</v>
      </c>
      <c r="P30" s="4">
        <f t="shared" si="1"/>
        <v>40</v>
      </c>
      <c r="Q30" s="4">
        <f t="shared" si="1"/>
        <v>73841</v>
      </c>
    </row>
    <row r="33" spans="1:2" x14ac:dyDescent="0.3">
      <c r="A33" s="9" t="s">
        <v>49</v>
      </c>
    </row>
    <row r="34" spans="1:2" x14ac:dyDescent="0.3">
      <c r="B34" s="6" t="s">
        <v>50</v>
      </c>
    </row>
    <row r="35" spans="1:2" x14ac:dyDescent="0.3">
      <c r="B35" s="6" t="s">
        <v>51</v>
      </c>
    </row>
    <row r="36" spans="1:2" x14ac:dyDescent="0.3">
      <c r="A36" s="9" t="s">
        <v>48</v>
      </c>
    </row>
    <row r="37" spans="1:2" x14ac:dyDescent="0.3">
      <c r="B37" t="s">
        <v>52</v>
      </c>
    </row>
    <row r="38" spans="1:2" x14ac:dyDescent="0.3">
      <c r="B38" t="s">
        <v>53</v>
      </c>
    </row>
    <row r="39" spans="1:2" x14ac:dyDescent="0.3">
      <c r="A39" s="9" t="s">
        <v>54</v>
      </c>
    </row>
    <row r="40" spans="1:2" x14ac:dyDescent="0.3">
      <c r="B40" t="s">
        <v>55</v>
      </c>
    </row>
    <row r="41" spans="1:2" x14ac:dyDescent="0.3">
      <c r="B41" t="s">
        <v>56</v>
      </c>
    </row>
  </sheetData>
  <mergeCells count="6">
    <mergeCell ref="A30:B30"/>
    <mergeCell ref="A1:G1"/>
    <mergeCell ref="A5:Q5"/>
    <mergeCell ref="A6:B6"/>
    <mergeCell ref="C6:Q6"/>
    <mergeCell ref="A7:B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731A-EF83-4279-850A-E1706F20EA1A}">
  <dimension ref="A1:Q41"/>
  <sheetViews>
    <sheetView tabSelected="1" topLeftCell="B1" workbookViewId="0">
      <selection activeCell="C8" sqref="C8:P29"/>
    </sheetView>
  </sheetViews>
  <sheetFormatPr baseColWidth="10" defaultColWidth="11.44140625" defaultRowHeight="14.4" x14ac:dyDescent="0.3"/>
  <cols>
    <col min="1" max="1" width="5" customWidth="1"/>
    <col min="2" max="2" width="75.44140625" customWidth="1"/>
  </cols>
  <sheetData>
    <row r="1" spans="1:17" x14ac:dyDescent="0.3">
      <c r="A1" s="18" t="s">
        <v>46</v>
      </c>
      <c r="B1" s="18"/>
      <c r="C1" s="18"/>
      <c r="D1" s="18"/>
      <c r="E1" s="18"/>
      <c r="F1" s="18"/>
      <c r="G1" s="18"/>
    </row>
    <row r="2" spans="1:17" x14ac:dyDescent="0.3">
      <c r="A2" s="8"/>
      <c r="B2" s="8"/>
      <c r="C2" s="8"/>
      <c r="D2" s="8"/>
      <c r="E2" s="8"/>
      <c r="F2" s="8"/>
      <c r="G2" s="8"/>
    </row>
    <row r="3" spans="1:17" x14ac:dyDescent="0.3">
      <c r="A3" s="7" t="str">
        <f>"Werkgevers die de 'Plus1-vermindering' gevraagd hebben in het kwartaal "&amp;A5&amp;" per jaar van aansluiting bij RSZ."</f>
        <v>Werkgevers die de 'Plus1-vermindering' gevraagd hebben in het kwartaal 2026/1 per jaar van aansluiting bij RSZ.</v>
      </c>
    </row>
    <row r="4" spans="1:17" x14ac:dyDescent="0.3">
      <c r="A4" s="7"/>
    </row>
    <row r="5" spans="1:17" x14ac:dyDescent="0.3">
      <c r="A5" s="19" t="s">
        <v>107</v>
      </c>
      <c r="B5" s="20"/>
      <c r="C5" s="20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1"/>
      <c r="Q5" s="22"/>
    </row>
    <row r="6" spans="1:17" x14ac:dyDescent="0.3">
      <c r="A6" s="23" t="s">
        <v>44</v>
      </c>
      <c r="B6" s="24"/>
      <c r="C6" s="25" t="s">
        <v>21</v>
      </c>
      <c r="D6" s="26"/>
      <c r="E6" s="26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">
      <c r="A7" s="23" t="s">
        <v>68</v>
      </c>
      <c r="B7" s="24"/>
      <c r="C7" s="2" t="s">
        <v>89</v>
      </c>
      <c r="D7" s="2">
        <v>2014</v>
      </c>
      <c r="E7" s="2">
        <v>2015</v>
      </c>
      <c r="F7" s="2">
        <v>2016</v>
      </c>
      <c r="G7" s="2">
        <v>2017</v>
      </c>
      <c r="H7" s="2">
        <v>2018</v>
      </c>
      <c r="I7" s="2">
        <v>2019</v>
      </c>
      <c r="J7" s="2">
        <v>2020</v>
      </c>
      <c r="K7" s="2">
        <v>2021</v>
      </c>
      <c r="L7" s="2">
        <v>2022</v>
      </c>
      <c r="M7" s="2">
        <v>2023</v>
      </c>
      <c r="N7" s="2">
        <v>2024</v>
      </c>
      <c r="O7" s="2">
        <v>2025</v>
      </c>
      <c r="P7" s="2">
        <v>2026</v>
      </c>
      <c r="Q7" s="2" t="s">
        <v>43</v>
      </c>
    </row>
    <row r="8" spans="1:17" x14ac:dyDescent="0.3">
      <c r="A8" s="10" t="s">
        <v>10</v>
      </c>
      <c r="B8" t="s">
        <v>22</v>
      </c>
      <c r="C8" s="13">
        <v>131</v>
      </c>
      <c r="D8" s="13">
        <v>28</v>
      </c>
      <c r="E8" s="13">
        <v>19</v>
      </c>
      <c r="F8" s="13">
        <v>111</v>
      </c>
      <c r="G8" s="13">
        <v>109</v>
      </c>
      <c r="H8" s="13">
        <v>122</v>
      </c>
      <c r="I8" s="13">
        <v>133</v>
      </c>
      <c r="J8" s="13">
        <v>117</v>
      </c>
      <c r="K8" s="13">
        <v>135</v>
      </c>
      <c r="L8" s="13">
        <v>120</v>
      </c>
      <c r="M8" s="13">
        <v>138</v>
      </c>
      <c r="N8" s="13">
        <v>138</v>
      </c>
      <c r="O8" s="13">
        <v>176</v>
      </c>
      <c r="P8" s="13">
        <v>55</v>
      </c>
      <c r="Q8" s="5">
        <f>SUM(C8:P8)</f>
        <v>1532</v>
      </c>
    </row>
    <row r="9" spans="1:17" x14ac:dyDescent="0.3">
      <c r="A9" s="11" t="s">
        <v>20</v>
      </c>
      <c r="B9" t="s">
        <v>23</v>
      </c>
      <c r="C9" s="13"/>
      <c r="D9" s="13"/>
      <c r="E9" s="13"/>
      <c r="F9" s="13"/>
      <c r="G9" s="13"/>
      <c r="H9" s="13">
        <v>1</v>
      </c>
      <c r="I9" s="13">
        <v>1</v>
      </c>
      <c r="J9" s="13">
        <v>1</v>
      </c>
      <c r="K9" s="13">
        <v>2</v>
      </c>
      <c r="L9" s="13"/>
      <c r="M9" s="13"/>
      <c r="N9" s="13">
        <v>1</v>
      </c>
      <c r="O9" s="13"/>
      <c r="P9" s="13"/>
      <c r="Q9" s="5">
        <f t="shared" ref="Q9:Q29" si="0">SUM(C9:P9)</f>
        <v>6</v>
      </c>
    </row>
    <row r="10" spans="1:17" x14ac:dyDescent="0.3">
      <c r="A10" s="11" t="s">
        <v>5</v>
      </c>
      <c r="B10" t="s">
        <v>24</v>
      </c>
      <c r="C10" s="13">
        <v>83</v>
      </c>
      <c r="D10" s="13">
        <v>15</v>
      </c>
      <c r="E10" s="13">
        <v>29</v>
      </c>
      <c r="F10" s="13">
        <v>194</v>
      </c>
      <c r="G10" s="13">
        <v>235</v>
      </c>
      <c r="H10" s="13">
        <v>204</v>
      </c>
      <c r="I10" s="13">
        <v>247</v>
      </c>
      <c r="J10" s="13">
        <v>235</v>
      </c>
      <c r="K10" s="13">
        <v>307</v>
      </c>
      <c r="L10" s="13">
        <v>253</v>
      </c>
      <c r="M10" s="13">
        <v>263</v>
      </c>
      <c r="N10" s="13">
        <v>262</v>
      </c>
      <c r="O10" s="13">
        <v>302</v>
      </c>
      <c r="P10" s="13">
        <v>113</v>
      </c>
      <c r="Q10" s="5">
        <f t="shared" si="0"/>
        <v>2742</v>
      </c>
    </row>
    <row r="11" spans="1:17" x14ac:dyDescent="0.3">
      <c r="A11" s="11" t="s">
        <v>18</v>
      </c>
      <c r="B11" t="s">
        <v>25</v>
      </c>
      <c r="C11" s="13"/>
      <c r="D11" s="13"/>
      <c r="E11" s="13">
        <v>1</v>
      </c>
      <c r="F11" s="13">
        <v>2</v>
      </c>
      <c r="G11" s="13">
        <v>5</v>
      </c>
      <c r="H11" s="13">
        <v>5</v>
      </c>
      <c r="I11" s="13">
        <v>6</v>
      </c>
      <c r="J11" s="13">
        <v>2</v>
      </c>
      <c r="K11" s="13">
        <v>4</v>
      </c>
      <c r="L11" s="13">
        <v>7</v>
      </c>
      <c r="M11" s="13">
        <v>8</v>
      </c>
      <c r="N11" s="13">
        <v>3</v>
      </c>
      <c r="O11" s="13">
        <v>9</v>
      </c>
      <c r="P11" s="13">
        <v>1</v>
      </c>
      <c r="Q11" s="5">
        <f t="shared" si="0"/>
        <v>53</v>
      </c>
    </row>
    <row r="12" spans="1:17" x14ac:dyDescent="0.3">
      <c r="A12" s="11" t="s">
        <v>17</v>
      </c>
      <c r="B12" t="s">
        <v>26</v>
      </c>
      <c r="C12" s="13"/>
      <c r="D12" s="13"/>
      <c r="E12" s="13"/>
      <c r="F12" s="13">
        <v>10</v>
      </c>
      <c r="G12" s="13">
        <v>10</v>
      </c>
      <c r="H12" s="13">
        <v>15</v>
      </c>
      <c r="I12" s="13">
        <v>13</v>
      </c>
      <c r="J12" s="13">
        <v>10</v>
      </c>
      <c r="K12" s="13">
        <v>10</v>
      </c>
      <c r="L12" s="13">
        <v>10</v>
      </c>
      <c r="M12" s="13">
        <v>10</v>
      </c>
      <c r="N12" s="13">
        <v>18</v>
      </c>
      <c r="O12" s="13">
        <v>15</v>
      </c>
      <c r="P12" s="13">
        <v>7</v>
      </c>
      <c r="Q12" s="5">
        <f t="shared" si="0"/>
        <v>128</v>
      </c>
    </row>
    <row r="13" spans="1:17" x14ac:dyDescent="0.3">
      <c r="A13" s="11" t="s">
        <v>6</v>
      </c>
      <c r="B13" t="s">
        <v>27</v>
      </c>
      <c r="C13" s="13">
        <v>253</v>
      </c>
      <c r="D13" s="13">
        <v>63</v>
      </c>
      <c r="E13" s="13">
        <v>97</v>
      </c>
      <c r="F13" s="13">
        <v>646</v>
      </c>
      <c r="G13" s="13">
        <v>682</v>
      </c>
      <c r="H13" s="13">
        <v>710</v>
      </c>
      <c r="I13" s="13">
        <v>853</v>
      </c>
      <c r="J13" s="13">
        <v>1037</v>
      </c>
      <c r="K13" s="13">
        <v>1214</v>
      </c>
      <c r="L13" s="13">
        <v>1183</v>
      </c>
      <c r="M13" s="13">
        <v>1164</v>
      </c>
      <c r="N13" s="13">
        <v>1340</v>
      </c>
      <c r="O13" s="13">
        <v>1736</v>
      </c>
      <c r="P13" s="13">
        <v>596</v>
      </c>
      <c r="Q13" s="5">
        <f t="shared" si="0"/>
        <v>11574</v>
      </c>
    </row>
    <row r="14" spans="1:17" x14ac:dyDescent="0.3">
      <c r="A14" s="11" t="s">
        <v>1</v>
      </c>
      <c r="B14" t="s">
        <v>97</v>
      </c>
      <c r="C14" s="13">
        <v>276</v>
      </c>
      <c r="D14" s="13">
        <v>54</v>
      </c>
      <c r="E14" s="13">
        <v>80</v>
      </c>
      <c r="F14" s="13">
        <v>900</v>
      </c>
      <c r="G14" s="13">
        <v>856</v>
      </c>
      <c r="H14" s="13">
        <v>965</v>
      </c>
      <c r="I14" s="13">
        <v>1034</v>
      </c>
      <c r="J14" s="13">
        <v>1012</v>
      </c>
      <c r="K14" s="13">
        <v>1169</v>
      </c>
      <c r="L14" s="13">
        <v>1032</v>
      </c>
      <c r="M14" s="13">
        <v>1084</v>
      </c>
      <c r="N14" s="13">
        <v>1314</v>
      </c>
      <c r="O14" s="13">
        <v>1498</v>
      </c>
      <c r="P14" s="13">
        <v>443</v>
      </c>
      <c r="Q14" s="5">
        <f t="shared" si="0"/>
        <v>11717</v>
      </c>
    </row>
    <row r="15" spans="1:17" x14ac:dyDescent="0.3">
      <c r="A15" s="11" t="s">
        <v>4</v>
      </c>
      <c r="B15" t="s">
        <v>29</v>
      </c>
      <c r="C15" s="13">
        <v>19</v>
      </c>
      <c r="D15" s="13">
        <v>2</v>
      </c>
      <c r="E15" s="13">
        <v>5</v>
      </c>
      <c r="F15" s="13">
        <v>183</v>
      </c>
      <c r="G15" s="13">
        <v>190</v>
      </c>
      <c r="H15" s="13">
        <v>235</v>
      </c>
      <c r="I15" s="13">
        <v>216</v>
      </c>
      <c r="J15" s="13">
        <v>236</v>
      </c>
      <c r="K15" s="13">
        <v>314</v>
      </c>
      <c r="L15" s="13">
        <v>348</v>
      </c>
      <c r="M15" s="13">
        <v>394</v>
      </c>
      <c r="N15" s="13">
        <v>508</v>
      </c>
      <c r="O15" s="13">
        <v>654</v>
      </c>
      <c r="P15" s="13">
        <v>216</v>
      </c>
      <c r="Q15" s="5">
        <f t="shared" si="0"/>
        <v>3520</v>
      </c>
    </row>
    <row r="16" spans="1:17" x14ac:dyDescent="0.3">
      <c r="A16" s="11" t="s">
        <v>9</v>
      </c>
      <c r="B16" t="s">
        <v>30</v>
      </c>
      <c r="C16" s="13">
        <v>194</v>
      </c>
      <c r="D16" s="13">
        <v>54</v>
      </c>
      <c r="E16" s="13">
        <v>59</v>
      </c>
      <c r="F16" s="13">
        <v>500</v>
      </c>
      <c r="G16" s="13">
        <v>503</v>
      </c>
      <c r="H16" s="13">
        <v>543</v>
      </c>
      <c r="I16" s="13">
        <v>641</v>
      </c>
      <c r="J16" s="13">
        <v>518</v>
      </c>
      <c r="K16" s="13">
        <v>726</v>
      </c>
      <c r="L16" s="13">
        <v>737</v>
      </c>
      <c r="M16" s="13">
        <v>859</v>
      </c>
      <c r="N16" s="13">
        <v>1046</v>
      </c>
      <c r="O16" s="13">
        <v>1416</v>
      </c>
      <c r="P16" s="13">
        <v>410</v>
      </c>
      <c r="Q16" s="5">
        <f t="shared" si="0"/>
        <v>8206</v>
      </c>
    </row>
    <row r="17" spans="1:17" x14ac:dyDescent="0.3">
      <c r="A17" s="11" t="s">
        <v>15</v>
      </c>
      <c r="B17" t="s">
        <v>98</v>
      </c>
      <c r="C17" s="13">
        <v>7</v>
      </c>
      <c r="D17" s="13">
        <v>2</v>
      </c>
      <c r="E17" s="13">
        <v>4</v>
      </c>
      <c r="F17" s="13">
        <v>30</v>
      </c>
      <c r="G17" s="13">
        <v>37</v>
      </c>
      <c r="H17" s="13">
        <v>39</v>
      </c>
      <c r="I17" s="13">
        <v>39</v>
      </c>
      <c r="J17" s="13">
        <v>23</v>
      </c>
      <c r="K17" s="13">
        <v>48</v>
      </c>
      <c r="L17" s="13">
        <v>51</v>
      </c>
      <c r="M17" s="13">
        <v>36</v>
      </c>
      <c r="N17" s="13">
        <v>54</v>
      </c>
      <c r="O17" s="13">
        <v>51</v>
      </c>
      <c r="P17" s="13">
        <v>31</v>
      </c>
      <c r="Q17" s="5">
        <f t="shared" si="0"/>
        <v>452</v>
      </c>
    </row>
    <row r="18" spans="1:17" x14ac:dyDescent="0.3">
      <c r="A18" s="11" t="s">
        <v>8</v>
      </c>
      <c r="B18" t="s">
        <v>99</v>
      </c>
      <c r="C18" s="13">
        <v>17</v>
      </c>
      <c r="D18" s="13">
        <v>11</v>
      </c>
      <c r="E18" s="13">
        <v>13</v>
      </c>
      <c r="F18" s="13">
        <v>222</v>
      </c>
      <c r="G18" s="13">
        <v>223</v>
      </c>
      <c r="H18" s="13">
        <v>245</v>
      </c>
      <c r="I18" s="13">
        <v>226</v>
      </c>
      <c r="J18" s="13">
        <v>269</v>
      </c>
      <c r="K18" s="13">
        <v>264</v>
      </c>
      <c r="L18" s="13">
        <v>313</v>
      </c>
      <c r="M18" s="13">
        <v>288</v>
      </c>
      <c r="N18" s="13">
        <v>310</v>
      </c>
      <c r="O18" s="13">
        <v>429</v>
      </c>
      <c r="P18" s="13">
        <v>137</v>
      </c>
      <c r="Q18" s="5">
        <f t="shared" si="0"/>
        <v>2967</v>
      </c>
    </row>
    <row r="19" spans="1:17" x14ac:dyDescent="0.3">
      <c r="A19" s="11" t="s">
        <v>12</v>
      </c>
      <c r="B19" t="s">
        <v>32</v>
      </c>
      <c r="C19" s="13">
        <v>28</v>
      </c>
      <c r="D19" s="13">
        <v>10</v>
      </c>
      <c r="E19" s="13">
        <v>6</v>
      </c>
      <c r="F19" s="13">
        <v>145</v>
      </c>
      <c r="G19" s="13">
        <v>161</v>
      </c>
      <c r="H19" s="13">
        <v>164</v>
      </c>
      <c r="I19" s="13">
        <v>154</v>
      </c>
      <c r="J19" s="13">
        <v>162</v>
      </c>
      <c r="K19" s="13">
        <v>156</v>
      </c>
      <c r="L19" s="13">
        <v>89</v>
      </c>
      <c r="M19" s="13">
        <v>123</v>
      </c>
      <c r="N19" s="13">
        <v>108</v>
      </c>
      <c r="O19" s="13">
        <v>127</v>
      </c>
      <c r="P19" s="13">
        <v>48</v>
      </c>
      <c r="Q19" s="5">
        <f t="shared" si="0"/>
        <v>1481</v>
      </c>
    </row>
    <row r="20" spans="1:17" x14ac:dyDescent="0.3">
      <c r="A20" s="11" t="s">
        <v>3</v>
      </c>
      <c r="B20" t="s">
        <v>33</v>
      </c>
      <c r="C20" s="13">
        <v>52</v>
      </c>
      <c r="D20" s="13">
        <v>9</v>
      </c>
      <c r="E20" s="13">
        <v>17</v>
      </c>
      <c r="F20" s="13">
        <v>178</v>
      </c>
      <c r="G20" s="13">
        <v>173</v>
      </c>
      <c r="H20" s="13">
        <v>172</v>
      </c>
      <c r="I20" s="13">
        <v>157</v>
      </c>
      <c r="J20" s="13">
        <v>188</v>
      </c>
      <c r="K20" s="13">
        <v>172</v>
      </c>
      <c r="L20" s="13">
        <v>161</v>
      </c>
      <c r="M20" s="13">
        <v>170</v>
      </c>
      <c r="N20" s="13">
        <v>163</v>
      </c>
      <c r="O20" s="13">
        <v>242</v>
      </c>
      <c r="P20" s="13">
        <v>86</v>
      </c>
      <c r="Q20" s="5">
        <f t="shared" si="0"/>
        <v>1940</v>
      </c>
    </row>
    <row r="21" spans="1:17" x14ac:dyDescent="0.3">
      <c r="A21" s="11" t="s">
        <v>7</v>
      </c>
      <c r="B21" t="s">
        <v>100</v>
      </c>
      <c r="C21" s="13">
        <v>97</v>
      </c>
      <c r="D21" s="13">
        <v>29</v>
      </c>
      <c r="E21" s="13">
        <v>33</v>
      </c>
      <c r="F21" s="13">
        <v>726</v>
      </c>
      <c r="G21" s="13">
        <v>643</v>
      </c>
      <c r="H21" s="13">
        <v>703</v>
      </c>
      <c r="I21" s="13">
        <v>793</v>
      </c>
      <c r="J21" s="13">
        <v>835</v>
      </c>
      <c r="K21" s="13">
        <v>937</v>
      </c>
      <c r="L21" s="13">
        <v>747</v>
      </c>
      <c r="M21" s="13">
        <v>815</v>
      </c>
      <c r="N21" s="13">
        <v>842</v>
      </c>
      <c r="O21" s="13">
        <v>1071</v>
      </c>
      <c r="P21" s="13">
        <v>340</v>
      </c>
      <c r="Q21" s="5">
        <f t="shared" si="0"/>
        <v>8611</v>
      </c>
    </row>
    <row r="22" spans="1:17" x14ac:dyDescent="0.3">
      <c r="A22" s="11" t="s">
        <v>19</v>
      </c>
      <c r="B22" t="s">
        <v>35</v>
      </c>
      <c r="C22" s="13">
        <v>72</v>
      </c>
      <c r="D22" s="13">
        <v>23</v>
      </c>
      <c r="E22" s="13">
        <v>27</v>
      </c>
      <c r="F22" s="13">
        <v>234</v>
      </c>
      <c r="G22" s="13">
        <v>274</v>
      </c>
      <c r="H22" s="13">
        <v>292</v>
      </c>
      <c r="I22" s="13">
        <v>307</v>
      </c>
      <c r="J22" s="13">
        <v>347</v>
      </c>
      <c r="K22" s="13">
        <v>402</v>
      </c>
      <c r="L22" s="13">
        <v>383</v>
      </c>
      <c r="M22" s="13">
        <v>406</v>
      </c>
      <c r="N22" s="13">
        <v>499</v>
      </c>
      <c r="O22" s="13">
        <v>577</v>
      </c>
      <c r="P22" s="13">
        <v>204</v>
      </c>
      <c r="Q22" s="5">
        <f t="shared" si="0"/>
        <v>4047</v>
      </c>
    </row>
    <row r="23" spans="1:17" x14ac:dyDescent="0.3">
      <c r="A23" s="11" t="s">
        <v>0</v>
      </c>
      <c r="B23" t="s">
        <v>36</v>
      </c>
      <c r="C23" s="13"/>
      <c r="D23" s="13"/>
      <c r="E23" s="13">
        <v>1</v>
      </c>
      <c r="F23" s="13">
        <v>3</v>
      </c>
      <c r="G23" s="13"/>
      <c r="H23" s="13">
        <v>4</v>
      </c>
      <c r="I23" s="13">
        <v>41</v>
      </c>
      <c r="J23" s="13"/>
      <c r="K23" s="13">
        <v>4</v>
      </c>
      <c r="L23" s="13">
        <v>1</v>
      </c>
      <c r="M23" s="13">
        <v>2</v>
      </c>
      <c r="N23" s="13">
        <v>39</v>
      </c>
      <c r="O23" s="13">
        <v>11</v>
      </c>
      <c r="P23" s="13">
        <v>2</v>
      </c>
      <c r="Q23" s="5">
        <f t="shared" si="0"/>
        <v>108</v>
      </c>
    </row>
    <row r="24" spans="1:17" x14ac:dyDescent="0.3">
      <c r="A24" s="11" t="s">
        <v>2</v>
      </c>
      <c r="B24" t="s">
        <v>37</v>
      </c>
      <c r="C24" s="13">
        <v>10</v>
      </c>
      <c r="D24" s="13">
        <v>2</v>
      </c>
      <c r="E24" s="13">
        <v>8</v>
      </c>
      <c r="F24" s="13">
        <v>61</v>
      </c>
      <c r="G24" s="13">
        <v>76</v>
      </c>
      <c r="H24" s="13">
        <v>62</v>
      </c>
      <c r="I24" s="13">
        <v>72</v>
      </c>
      <c r="J24" s="13">
        <v>88</v>
      </c>
      <c r="K24" s="13">
        <v>76</v>
      </c>
      <c r="L24" s="13">
        <v>73</v>
      </c>
      <c r="M24" s="13">
        <v>72</v>
      </c>
      <c r="N24" s="13">
        <v>85</v>
      </c>
      <c r="O24" s="13">
        <v>95</v>
      </c>
      <c r="P24" s="13">
        <v>32</v>
      </c>
      <c r="Q24" s="5">
        <f t="shared" si="0"/>
        <v>812</v>
      </c>
    </row>
    <row r="25" spans="1:17" x14ac:dyDescent="0.3">
      <c r="A25" s="11" t="s">
        <v>14</v>
      </c>
      <c r="B25" t="s">
        <v>38</v>
      </c>
      <c r="C25" s="13">
        <v>50</v>
      </c>
      <c r="D25" s="13">
        <v>12</v>
      </c>
      <c r="E25" s="13">
        <v>12</v>
      </c>
      <c r="F25" s="13">
        <v>322</v>
      </c>
      <c r="G25" s="13">
        <v>341</v>
      </c>
      <c r="H25" s="13">
        <v>347</v>
      </c>
      <c r="I25" s="13">
        <v>376</v>
      </c>
      <c r="J25" s="13">
        <v>488</v>
      </c>
      <c r="K25" s="13">
        <v>484</v>
      </c>
      <c r="L25" s="13">
        <v>469</v>
      </c>
      <c r="M25" s="13">
        <v>435</v>
      </c>
      <c r="N25" s="13">
        <v>458</v>
      </c>
      <c r="O25" s="13">
        <v>553</v>
      </c>
      <c r="P25" s="13">
        <v>178</v>
      </c>
      <c r="Q25" s="5">
        <f t="shared" si="0"/>
        <v>4525</v>
      </c>
    </row>
    <row r="26" spans="1:17" x14ac:dyDescent="0.3">
      <c r="A26" s="11" t="s">
        <v>11</v>
      </c>
      <c r="B26" t="s">
        <v>101</v>
      </c>
      <c r="C26" s="13">
        <v>47</v>
      </c>
      <c r="D26" s="13">
        <v>8</v>
      </c>
      <c r="E26" s="13">
        <v>10</v>
      </c>
      <c r="F26" s="13">
        <v>147</v>
      </c>
      <c r="G26" s="13">
        <v>140</v>
      </c>
      <c r="H26" s="13">
        <v>171</v>
      </c>
      <c r="I26" s="13">
        <v>154</v>
      </c>
      <c r="J26" s="13">
        <v>146</v>
      </c>
      <c r="K26" s="13">
        <v>178</v>
      </c>
      <c r="L26" s="13">
        <v>192</v>
      </c>
      <c r="M26" s="13">
        <v>198</v>
      </c>
      <c r="N26" s="13">
        <v>211</v>
      </c>
      <c r="O26" s="13">
        <v>256</v>
      </c>
      <c r="P26" s="13">
        <v>84</v>
      </c>
      <c r="Q26" s="5">
        <f t="shared" si="0"/>
        <v>1942</v>
      </c>
    </row>
    <row r="27" spans="1:17" x14ac:dyDescent="0.3">
      <c r="A27" s="11" t="s">
        <v>13</v>
      </c>
      <c r="B27" t="s">
        <v>40</v>
      </c>
      <c r="C27" s="13">
        <v>147</v>
      </c>
      <c r="D27" s="13">
        <v>38</v>
      </c>
      <c r="E27" s="13">
        <v>35</v>
      </c>
      <c r="F27" s="13">
        <v>313</v>
      </c>
      <c r="G27" s="13">
        <v>374</v>
      </c>
      <c r="H27" s="13">
        <v>339</v>
      </c>
      <c r="I27" s="13">
        <v>364</v>
      </c>
      <c r="J27" s="13">
        <v>363</v>
      </c>
      <c r="K27" s="13">
        <v>377</v>
      </c>
      <c r="L27" s="13">
        <v>459</v>
      </c>
      <c r="M27" s="13">
        <v>555</v>
      </c>
      <c r="N27" s="13">
        <v>608</v>
      </c>
      <c r="O27" s="13">
        <v>763</v>
      </c>
      <c r="P27" s="13">
        <v>202</v>
      </c>
      <c r="Q27" s="5">
        <f t="shared" si="0"/>
        <v>4937</v>
      </c>
    </row>
    <row r="28" spans="1:17" x14ac:dyDescent="0.3">
      <c r="A28" s="11" t="s">
        <v>16</v>
      </c>
      <c r="B28" t="s">
        <v>102</v>
      </c>
      <c r="C28" s="13">
        <v>8</v>
      </c>
      <c r="D28" s="13">
        <v>1</v>
      </c>
      <c r="E28" s="13">
        <v>3</v>
      </c>
      <c r="F28" s="13">
        <v>48</v>
      </c>
      <c r="G28" s="13">
        <v>158</v>
      </c>
      <c r="H28" s="13">
        <v>162</v>
      </c>
      <c r="I28" s="13">
        <v>144</v>
      </c>
      <c r="J28" s="13">
        <v>183</v>
      </c>
      <c r="K28" s="13">
        <v>381</v>
      </c>
      <c r="L28" s="13">
        <v>292</v>
      </c>
      <c r="M28" s="13">
        <v>411</v>
      </c>
      <c r="N28" s="13">
        <v>428</v>
      </c>
      <c r="O28" s="13">
        <v>456</v>
      </c>
      <c r="P28" s="13">
        <v>153</v>
      </c>
      <c r="Q28" s="5">
        <f t="shared" si="0"/>
        <v>2828</v>
      </c>
    </row>
    <row r="29" spans="1:17" x14ac:dyDescent="0.3">
      <c r="A29" s="12" t="s">
        <v>96</v>
      </c>
      <c r="B29" t="s">
        <v>103</v>
      </c>
      <c r="C29" s="13">
        <v>4</v>
      </c>
      <c r="D29" s="13"/>
      <c r="E29" s="13"/>
      <c r="F29" s="13">
        <v>2</v>
      </c>
      <c r="G29" s="13">
        <v>2</v>
      </c>
      <c r="H29" s="13">
        <v>5</v>
      </c>
      <c r="I29" s="13">
        <v>4</v>
      </c>
      <c r="J29" s="13">
        <v>4</v>
      </c>
      <c r="K29" s="13">
        <v>3</v>
      </c>
      <c r="L29" s="13">
        <v>4</v>
      </c>
      <c r="M29" s="13">
        <v>5</v>
      </c>
      <c r="N29" s="13">
        <v>6</v>
      </c>
      <c r="O29" s="13">
        <v>6</v>
      </c>
      <c r="P29" s="13">
        <v>1</v>
      </c>
      <c r="Q29" s="5">
        <f t="shared" si="0"/>
        <v>46</v>
      </c>
    </row>
    <row r="30" spans="1:17" x14ac:dyDescent="0.3">
      <c r="A30" s="28" t="s">
        <v>43</v>
      </c>
      <c r="B30" s="29"/>
      <c r="C30" s="4">
        <f>SUM(C8:C29)</f>
        <v>1495</v>
      </c>
      <c r="D30" s="4">
        <f t="shared" ref="D30:Q30" si="1">SUM(D8:D29)</f>
        <v>361</v>
      </c>
      <c r="E30" s="4">
        <f t="shared" si="1"/>
        <v>459</v>
      </c>
      <c r="F30" s="4">
        <f t="shared" si="1"/>
        <v>4977</v>
      </c>
      <c r="G30" s="4">
        <f t="shared" si="1"/>
        <v>5192</v>
      </c>
      <c r="H30" s="4">
        <f t="shared" si="1"/>
        <v>5505</v>
      </c>
      <c r="I30" s="4">
        <f t="shared" si="1"/>
        <v>5975</v>
      </c>
      <c r="J30" s="4">
        <f t="shared" si="1"/>
        <v>6264</v>
      </c>
      <c r="K30" s="4">
        <f t="shared" si="1"/>
        <v>7363</v>
      </c>
      <c r="L30" s="4">
        <f t="shared" si="1"/>
        <v>6924</v>
      </c>
      <c r="M30" s="4">
        <f t="shared" si="1"/>
        <v>7436</v>
      </c>
      <c r="N30" s="4">
        <f t="shared" si="1"/>
        <v>8441</v>
      </c>
      <c r="O30" s="4">
        <f t="shared" si="1"/>
        <v>10443</v>
      </c>
      <c r="P30" s="4">
        <f t="shared" si="1"/>
        <v>3339</v>
      </c>
      <c r="Q30" s="4">
        <f t="shared" si="1"/>
        <v>74174</v>
      </c>
    </row>
    <row r="33" spans="1:2" x14ac:dyDescent="0.3">
      <c r="A33" s="9" t="s">
        <v>49</v>
      </c>
    </row>
    <row r="34" spans="1:2" x14ac:dyDescent="0.3">
      <c r="B34" s="6" t="s">
        <v>50</v>
      </c>
    </row>
    <row r="35" spans="1:2" x14ac:dyDescent="0.3">
      <c r="B35" s="6" t="s">
        <v>51</v>
      </c>
    </row>
    <row r="36" spans="1:2" x14ac:dyDescent="0.3">
      <c r="A36" s="9" t="s">
        <v>48</v>
      </c>
    </row>
    <row r="37" spans="1:2" x14ac:dyDescent="0.3">
      <c r="B37" t="s">
        <v>52</v>
      </c>
    </row>
    <row r="38" spans="1:2" x14ac:dyDescent="0.3">
      <c r="B38" t="s">
        <v>53</v>
      </c>
    </row>
    <row r="39" spans="1:2" x14ac:dyDescent="0.3">
      <c r="A39" s="9" t="s">
        <v>54</v>
      </c>
    </row>
    <row r="40" spans="1:2" x14ac:dyDescent="0.3">
      <c r="B40" t="s">
        <v>55</v>
      </c>
    </row>
    <row r="41" spans="1:2" x14ac:dyDescent="0.3">
      <c r="B41" t="s">
        <v>56</v>
      </c>
    </row>
  </sheetData>
  <mergeCells count="6">
    <mergeCell ref="A1:G1"/>
    <mergeCell ref="A5:Q5"/>
    <mergeCell ref="A6:B6"/>
    <mergeCell ref="C6:Q6"/>
    <mergeCell ref="A7:B7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41</vt:i4>
      </vt:variant>
    </vt:vector>
  </HeadingPairs>
  <TitlesOfParts>
    <vt:vector size="41" baseType="lpstr">
      <vt:lpstr>20161</vt:lpstr>
      <vt:lpstr>20162</vt:lpstr>
      <vt:lpstr>20163</vt:lpstr>
      <vt:lpstr>20164</vt:lpstr>
      <vt:lpstr>20171</vt:lpstr>
      <vt:lpstr>20172</vt:lpstr>
      <vt:lpstr>20173</vt:lpstr>
      <vt:lpstr>20174</vt:lpstr>
      <vt:lpstr>20181</vt:lpstr>
      <vt:lpstr>20182</vt:lpstr>
      <vt:lpstr>20183</vt:lpstr>
      <vt:lpstr>20184</vt:lpstr>
      <vt:lpstr>20191</vt:lpstr>
      <vt:lpstr>20192</vt:lpstr>
      <vt:lpstr>20193</vt:lpstr>
      <vt:lpstr>20194</vt:lpstr>
      <vt:lpstr>20201</vt:lpstr>
      <vt:lpstr>20202</vt:lpstr>
      <vt:lpstr>20203</vt:lpstr>
      <vt:lpstr>20204</vt:lpstr>
      <vt:lpstr>20211</vt:lpstr>
      <vt:lpstr>20212</vt:lpstr>
      <vt:lpstr>20213</vt:lpstr>
      <vt:lpstr>20214</vt:lpstr>
      <vt:lpstr>20221</vt:lpstr>
      <vt:lpstr>20222</vt:lpstr>
      <vt:lpstr>20223</vt:lpstr>
      <vt:lpstr>20224</vt:lpstr>
      <vt:lpstr>20231</vt:lpstr>
      <vt:lpstr>20232</vt:lpstr>
      <vt:lpstr>20233</vt:lpstr>
      <vt:lpstr>20234</vt:lpstr>
      <vt:lpstr>20241</vt:lpstr>
      <vt:lpstr>20242</vt:lpstr>
      <vt:lpstr>20243</vt:lpstr>
      <vt:lpstr>20244</vt:lpstr>
      <vt:lpstr>20251</vt:lpstr>
      <vt:lpstr>20252</vt:lpstr>
      <vt:lpstr>20253</vt:lpstr>
      <vt:lpstr>20254</vt:lpstr>
      <vt:lpstr>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Piette Marie-Clémentine</dc:creator>
  <cp:lastModifiedBy>Marie-Clémentine Piette</cp:lastModifiedBy>
  <cp:lastPrinted>2020-01-30T14:57:13Z</cp:lastPrinted>
  <dcterms:created xsi:type="dcterms:W3CDTF">2017-06-15T09:17:57Z</dcterms:created>
  <dcterms:modified xsi:type="dcterms:W3CDTF">2026-10-10T10:02:00Z</dcterms:modified>
</cp:coreProperties>
</file>